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1570" windowHeight="8085"/>
  </bookViews>
  <sheets>
    <sheet name="7 класс" sheetId="4" r:id="rId1"/>
  </sheets>
  <calcPr calcId="162913"/>
</workbook>
</file>

<file path=xl/calcChain.xml><?xml version="1.0" encoding="utf-8"?>
<calcChain xmlns="http://schemas.openxmlformats.org/spreadsheetml/2006/main">
  <c r="I10" i="4" l="1"/>
  <c r="J10" i="4" s="1"/>
  <c r="I6" i="4"/>
  <c r="J6" i="4" s="1"/>
  <c r="I14" i="4"/>
  <c r="J14" i="4" s="1"/>
  <c r="I21" i="4"/>
  <c r="J21" i="4" s="1"/>
  <c r="I22" i="4"/>
  <c r="J22" i="4" s="1"/>
  <c r="I7" i="4"/>
  <c r="J7" i="4" s="1"/>
  <c r="I25" i="4"/>
  <c r="J25" i="4" s="1"/>
  <c r="I11" i="4"/>
  <c r="J11" i="4" s="1"/>
  <c r="I18" i="4"/>
  <c r="J18" i="4" s="1"/>
  <c r="I12" i="4"/>
  <c r="J12" i="4" s="1"/>
  <c r="I4" i="4"/>
  <c r="J4" i="4" s="1"/>
  <c r="I19" i="4"/>
  <c r="J19" i="4" s="1"/>
  <c r="I3" i="4"/>
  <c r="J3" i="4" s="1"/>
  <c r="I27" i="4"/>
  <c r="J27" i="4" s="1"/>
  <c r="I8" i="4"/>
  <c r="J8" i="4" s="1"/>
  <c r="I15" i="4"/>
  <c r="J15" i="4" s="1"/>
  <c r="I26" i="4"/>
  <c r="J26" i="4" s="1"/>
  <c r="I17" i="4"/>
  <c r="J17" i="4" s="1"/>
  <c r="I23" i="4"/>
  <c r="J23" i="4" s="1"/>
  <c r="I5" i="4"/>
  <c r="J5" i="4" s="1"/>
  <c r="I9" i="4"/>
  <c r="J9" i="4" s="1"/>
  <c r="I20" i="4"/>
  <c r="J20" i="4" s="1"/>
  <c r="I24" i="4"/>
  <c r="J24" i="4" s="1"/>
  <c r="I13" i="4"/>
  <c r="J13" i="4" s="1"/>
  <c r="I16" i="4"/>
  <c r="J16" i="4" s="1"/>
</calcChain>
</file>

<file path=xl/sharedStrings.xml><?xml version="1.0" encoding="utf-8"?>
<sst xmlns="http://schemas.openxmlformats.org/spreadsheetml/2006/main" count="196" uniqueCount="114">
  <si>
    <t>Мельникова Наталья Васильевна</t>
  </si>
  <si>
    <t>Акишина Татьяна Валентиновна</t>
  </si>
  <si>
    <t>Белоусова Ольга Аркадьевна</t>
  </si>
  <si>
    <t>МАОУ "СОШ № 2"</t>
  </si>
  <si>
    <t>МАОУ "СОШ № 6"</t>
  </si>
  <si>
    <t>Толобистюк Елена Ивановна</t>
  </si>
  <si>
    <t>Чертова Екатерина Владимировна</t>
  </si>
  <si>
    <t>Жюри</t>
  </si>
  <si>
    <r>
      <rPr>
        <sz val="11"/>
        <color theme="1"/>
        <rFont val="Times New Roman"/>
        <family val="1"/>
        <charset val="204"/>
      </rPr>
      <t xml:space="preserve">Председатель жюри   </t>
    </r>
    <r>
      <rPr>
        <sz val="11"/>
        <color theme="1"/>
        <rFont val="Calibri"/>
        <family val="2"/>
        <scheme val="minor"/>
      </rPr>
      <t xml:space="preserve">    </t>
    </r>
  </si>
  <si>
    <t>Код</t>
  </si>
  <si>
    <t>технология</t>
  </si>
  <si>
    <t>Ейбогина Елена Викторовна</t>
  </si>
  <si>
    <t>Губинская Галина Ивановна</t>
  </si>
  <si>
    <t>Невзорова Яна Станиславовна</t>
  </si>
  <si>
    <t>МАОУ "СОШ № 11"</t>
  </si>
  <si>
    <t>МАОУ "СОШ № 13"</t>
  </si>
  <si>
    <t>МАОУ СОШ № 28</t>
  </si>
  <si>
    <t>Акишина Т.В.</t>
  </si>
  <si>
    <t>Ейбогина Е.В.</t>
  </si>
  <si>
    <t>Медникова Людмила Витальевна</t>
  </si>
  <si>
    <t>МАОУ "СОШ № 12"</t>
  </si>
  <si>
    <t>Никулина Елена Анатольевна</t>
  </si>
  <si>
    <t>МАОУ "ЛГ №27"</t>
  </si>
  <si>
    <t>ФИО участника</t>
  </si>
  <si>
    <t>Предмет</t>
  </si>
  <si>
    <t xml:space="preserve">Класс </t>
  </si>
  <si>
    <t xml:space="preserve">всего баллов, max 100 </t>
  </si>
  <si>
    <t>% выполнения</t>
  </si>
  <si>
    <t>Наименование ОО</t>
  </si>
  <si>
    <t>ФИО учителя</t>
  </si>
  <si>
    <t>Результат</t>
  </si>
  <si>
    <t>теория, 25 баллов</t>
  </si>
  <si>
    <t>практика, 15 баллов</t>
  </si>
  <si>
    <t>мод-е, 20 баллов</t>
  </si>
  <si>
    <t>проект, 40 баллов</t>
  </si>
  <si>
    <t>победитель</t>
  </si>
  <si>
    <t>призер</t>
  </si>
  <si>
    <t>участник</t>
  </si>
  <si>
    <t xml:space="preserve">  ПРОТОКОЛ муниципального этапа всероссийской олимпиады школьников по предмету технология (Культура дома и дизайн) 7 класс, 2023-2024 учебный год</t>
  </si>
  <si>
    <t>Когрушева Карина Андреевна</t>
  </si>
  <si>
    <t>Доможирова Юлия Александровна</t>
  </si>
  <si>
    <t>Короткая Елизавета Алексеевна</t>
  </si>
  <si>
    <t>ЗаостровцеваОлеся Денисовна</t>
  </si>
  <si>
    <t>Девяткина Анелия Руслановна</t>
  </si>
  <si>
    <t>Яцива Ксения Максимовна</t>
  </si>
  <si>
    <t>Пичугина Елизавета Романовна</t>
  </si>
  <si>
    <t>Дудина Александра Владимировна</t>
  </si>
  <si>
    <t>Хорунжая Екатерина Алексеевна</t>
  </si>
  <si>
    <t>Шкрябина Юлия Евгеньевна</t>
  </si>
  <si>
    <t>Фомина Дарья Дмитриевна</t>
  </si>
  <si>
    <t>Кирьянова Елизавета Валерьевна</t>
  </si>
  <si>
    <t>Петрова Екатерина Дмитриевна</t>
  </si>
  <si>
    <t>Дутова Ксения Александровна</t>
  </si>
  <si>
    <t xml:space="preserve">Зубкова Ксения Алексеевна </t>
  </si>
  <si>
    <t>Дубакова Татьяна Константиновна</t>
  </si>
  <si>
    <t>Биченкова Екатерина Александровна</t>
  </si>
  <si>
    <t>Голушко Полина Алексеевна</t>
  </si>
  <si>
    <t>Мартьянова Александра Алексеевна</t>
  </si>
  <si>
    <t>Годына Таисия Васильевна</t>
  </si>
  <si>
    <t>Кучмасова Дарья Витальевна</t>
  </si>
  <si>
    <t>Воронцова Милена Дмитриевна</t>
  </si>
  <si>
    <t>МАОУ "Гуманитарная гимназия № 8"</t>
  </si>
  <si>
    <t>МАОУ "СОШ № 24"</t>
  </si>
  <si>
    <t>МАОУ СОШ №16</t>
  </si>
  <si>
    <t>МАОУ "СОШ№20"</t>
  </si>
  <si>
    <t>МАОУ "СОШ № 21"</t>
  </si>
  <si>
    <t>МАОУ "СОШ № 30"</t>
  </si>
  <si>
    <t>Белякова Галина Николаевна</t>
  </si>
  <si>
    <t>Тарасова Дина Ивановна</t>
  </si>
  <si>
    <t>Кулева Марина Игоревна</t>
  </si>
  <si>
    <t>Кулева М.И.</t>
  </si>
  <si>
    <t>Белоусова О.А.</t>
  </si>
  <si>
    <t>Давыденко О.Л.</t>
  </si>
  <si>
    <t>МАОУ "СОШ № 20"</t>
  </si>
  <si>
    <t>Шутова Милана Марселевна</t>
  </si>
  <si>
    <t>Майзерова Алиса Сергеевна</t>
  </si>
  <si>
    <t>МАОУ "Ягринская гимназия"</t>
  </si>
  <si>
    <t>Давыденко Оксана Леонидовна</t>
  </si>
  <si>
    <t>731</t>
  </si>
  <si>
    <t>708</t>
  </si>
  <si>
    <t>730</t>
  </si>
  <si>
    <t>705</t>
  </si>
  <si>
    <t>721</t>
  </si>
  <si>
    <t>733</t>
  </si>
  <si>
    <t>722</t>
  </si>
  <si>
    <t>701</t>
  </si>
  <si>
    <t>706</t>
  </si>
  <si>
    <t>718</t>
  </si>
  <si>
    <t>725</t>
  </si>
  <si>
    <t>703</t>
  </si>
  <si>
    <t>729</t>
  </si>
  <si>
    <t>728</t>
  </si>
  <si>
    <t>702</t>
  </si>
  <si>
    <t>720</t>
  </si>
  <si>
    <t>727</t>
  </si>
  <si>
    <t>732</t>
  </si>
  <si>
    <t>709</t>
  </si>
  <si>
    <t>714</t>
  </si>
  <si>
    <t>719</t>
  </si>
  <si>
    <t>724</t>
  </si>
  <si>
    <t>717</t>
  </si>
  <si>
    <t>710</t>
  </si>
  <si>
    <t>716</t>
  </si>
  <si>
    <t>Бульбаха Полина Дмитриевна</t>
  </si>
  <si>
    <t>11</t>
  </si>
  <si>
    <t>5</t>
  </si>
  <si>
    <t>7</t>
  </si>
  <si>
    <t>9</t>
  </si>
  <si>
    <t>4</t>
  </si>
  <si>
    <t>13</t>
  </si>
  <si>
    <t>3</t>
  </si>
  <si>
    <t>12</t>
  </si>
  <si>
    <t>6</t>
  </si>
  <si>
    <t>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</si>
</sst>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1"/>
      <charset val="204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8" fillId="0" borderId="0"/>
    <xf numFmtId="0" fontId="1" fillId="0" borderId="0"/>
  </cellStyleXfs>
  <cellXfs count="32">
    <xf numFmtId="0" fontId="0" fillId="0" borderId="0" xfId="0"/>
    <xf numFmtId="0" fontId="3" fillId="0" borderId="4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4" fillId="0" borderId="0" xfId="0" applyFont="1"/>
    <xf numFmtId="0" fontId="0" fillId="0" borderId="0" xfId="0" applyAlignment="1"/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2" applyFont="1" applyBorder="1" applyAlignment="1">
      <alignment horizontal="left" vertical="top"/>
    </xf>
    <xf numFmtId="0" fontId="3" fillId="0" borderId="0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center" wrapText="1"/>
    </xf>
    <xf numFmtId="49" fontId="0" fillId="0" borderId="0" xfId="0" applyNumberFormat="1"/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0" fontId="3" fillId="0" borderId="1" xfId="0" applyFont="1" applyFill="1" applyBorder="1"/>
    <xf numFmtId="0" fontId="3" fillId="0" borderId="0" xfId="0" applyFont="1" applyFill="1" applyBorder="1"/>
    <xf numFmtId="49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7" xfId="0" applyFont="1" applyFill="1" applyBorder="1"/>
    <xf numFmtId="0" fontId="0" fillId="0" borderId="6" xfId="0" applyBorder="1" applyAlignment="1">
      <alignment horizontal="center"/>
    </xf>
    <xf numFmtId="49" fontId="7" fillId="0" borderId="0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10" xfId="1"/>
    <cellStyle name="Обычный 10 2" xfId="3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tabSelected="1" zoomScale="84" zoomScaleNormal="84" workbookViewId="0">
      <selection sqref="A1:M36"/>
    </sheetView>
  </sheetViews>
  <sheetFormatPr defaultRowHeight="15" x14ac:dyDescent="0.25"/>
  <cols>
    <col min="1" max="1" width="6.140625" customWidth="1"/>
    <col min="2" max="2" width="7.140625" customWidth="1"/>
    <col min="3" max="3" width="13.7109375" customWidth="1"/>
    <col min="4" max="4" width="36.7109375" customWidth="1"/>
    <col min="5" max="5" width="12.7109375" bestFit="1" customWidth="1"/>
    <col min="6" max="6" width="12.7109375" style="17" bestFit="1" customWidth="1"/>
    <col min="7" max="8" width="12.7109375" bestFit="1" customWidth="1"/>
    <col min="10" max="10" width="12.5703125" customWidth="1"/>
    <col min="11" max="11" width="35" customWidth="1"/>
    <col min="12" max="12" width="33.28515625" customWidth="1"/>
    <col min="13" max="13" width="25.28515625" customWidth="1"/>
  </cols>
  <sheetData>
    <row r="1" spans="1:16" ht="15.75" thickBot="1" x14ac:dyDescent="0.3">
      <c r="A1" s="29" t="s">
        <v>38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9"/>
      <c r="N1" s="9"/>
      <c r="O1" s="9"/>
      <c r="P1" s="9"/>
    </row>
    <row r="2" spans="1:16" ht="48" thickBot="1" x14ac:dyDescent="0.3">
      <c r="A2" s="3" t="s">
        <v>9</v>
      </c>
      <c r="B2" s="16" t="s">
        <v>25</v>
      </c>
      <c r="C2" s="16" t="s">
        <v>24</v>
      </c>
      <c r="D2" s="16" t="s">
        <v>23</v>
      </c>
      <c r="E2" s="15" t="s">
        <v>31</v>
      </c>
      <c r="F2" s="15" t="s">
        <v>32</v>
      </c>
      <c r="G2" s="15" t="s">
        <v>33</v>
      </c>
      <c r="H2" s="15" t="s">
        <v>34</v>
      </c>
      <c r="I2" s="1" t="s">
        <v>26</v>
      </c>
      <c r="J2" s="15" t="s">
        <v>27</v>
      </c>
      <c r="K2" s="16" t="s">
        <v>28</v>
      </c>
      <c r="L2" s="18" t="s">
        <v>29</v>
      </c>
      <c r="M2" s="19" t="s">
        <v>30</v>
      </c>
    </row>
    <row r="3" spans="1:16" ht="15.75" x14ac:dyDescent="0.25">
      <c r="A3" s="14" t="s">
        <v>91</v>
      </c>
      <c r="B3" s="4">
        <v>7</v>
      </c>
      <c r="C3" s="5" t="s">
        <v>10</v>
      </c>
      <c r="D3" s="22" t="s">
        <v>50</v>
      </c>
      <c r="E3" s="5">
        <v>17</v>
      </c>
      <c r="F3" s="14" t="s">
        <v>111</v>
      </c>
      <c r="G3" s="5">
        <v>9</v>
      </c>
      <c r="H3" s="5">
        <v>26</v>
      </c>
      <c r="I3" s="14">
        <f>E3+F3+G3+H3</f>
        <v>64</v>
      </c>
      <c r="J3" s="27">
        <f>I3/100*100%</f>
        <v>0.64</v>
      </c>
      <c r="K3" s="20" t="s">
        <v>15</v>
      </c>
      <c r="L3" s="20" t="s">
        <v>11</v>
      </c>
      <c r="M3" s="5" t="s">
        <v>35</v>
      </c>
    </row>
    <row r="4" spans="1:16" ht="15.75" x14ac:dyDescent="0.25">
      <c r="A4" s="14" t="s">
        <v>89</v>
      </c>
      <c r="B4" s="4">
        <v>7</v>
      </c>
      <c r="C4" s="5" t="s">
        <v>10</v>
      </c>
      <c r="D4" s="20" t="s">
        <v>48</v>
      </c>
      <c r="E4" s="5">
        <v>9</v>
      </c>
      <c r="F4" s="14" t="s">
        <v>107</v>
      </c>
      <c r="G4" s="5">
        <v>7</v>
      </c>
      <c r="H4" s="5">
        <v>38</v>
      </c>
      <c r="I4" s="14">
        <f>E4+F4+G4+H4</f>
        <v>63</v>
      </c>
      <c r="J4" s="27">
        <f>I4/100*100%</f>
        <v>0.63</v>
      </c>
      <c r="K4" s="20" t="s">
        <v>62</v>
      </c>
      <c r="L4" s="20" t="s">
        <v>67</v>
      </c>
      <c r="M4" s="5" t="s">
        <v>36</v>
      </c>
    </row>
    <row r="5" spans="1:16" ht="15.75" x14ac:dyDescent="0.25">
      <c r="A5" s="14" t="s">
        <v>98</v>
      </c>
      <c r="B5" s="4">
        <v>7</v>
      </c>
      <c r="C5" s="5" t="s">
        <v>10</v>
      </c>
      <c r="D5" s="20" t="s">
        <v>56</v>
      </c>
      <c r="E5" s="5">
        <v>9</v>
      </c>
      <c r="F5" s="14" t="s">
        <v>109</v>
      </c>
      <c r="G5" s="5">
        <v>5</v>
      </c>
      <c r="H5" s="5">
        <v>35</v>
      </c>
      <c r="I5" s="14">
        <f>E5+F5+G5+H5</f>
        <v>62</v>
      </c>
      <c r="J5" s="27">
        <f>I5/100*100%</f>
        <v>0.62</v>
      </c>
      <c r="K5" s="20" t="s">
        <v>66</v>
      </c>
      <c r="L5" s="20" t="s">
        <v>1</v>
      </c>
      <c r="M5" s="5" t="s">
        <v>36</v>
      </c>
    </row>
    <row r="6" spans="1:16" ht="15.75" x14ac:dyDescent="0.25">
      <c r="A6" s="14" t="s">
        <v>80</v>
      </c>
      <c r="B6" s="4">
        <v>7</v>
      </c>
      <c r="C6" s="5" t="s">
        <v>10</v>
      </c>
      <c r="D6" s="21" t="s">
        <v>41</v>
      </c>
      <c r="E6" s="5">
        <v>12</v>
      </c>
      <c r="F6" s="14" t="s">
        <v>105</v>
      </c>
      <c r="G6" s="5">
        <v>10</v>
      </c>
      <c r="H6" s="5">
        <v>33</v>
      </c>
      <c r="I6" s="14">
        <f>E6+F6+G6+H6</f>
        <v>60</v>
      </c>
      <c r="J6" s="27">
        <f>I6/100*100%</f>
        <v>0.6</v>
      </c>
      <c r="K6" s="20" t="s">
        <v>16</v>
      </c>
      <c r="L6" s="20" t="s">
        <v>12</v>
      </c>
      <c r="M6" s="5" t="s">
        <v>36</v>
      </c>
    </row>
    <row r="7" spans="1:16" ht="15.75" x14ac:dyDescent="0.25">
      <c r="A7" s="14" t="s">
        <v>84</v>
      </c>
      <c r="B7" s="4">
        <v>7</v>
      </c>
      <c r="C7" s="5" t="s">
        <v>10</v>
      </c>
      <c r="D7" s="20" t="s">
        <v>45</v>
      </c>
      <c r="E7" s="5">
        <v>9</v>
      </c>
      <c r="F7" s="14" t="s">
        <v>112</v>
      </c>
      <c r="G7" s="5">
        <v>4</v>
      </c>
      <c r="H7" s="5">
        <v>39</v>
      </c>
      <c r="I7" s="14">
        <f>E7+F7+G7+H7</f>
        <v>58</v>
      </c>
      <c r="J7" s="27">
        <f>I7/100*100%</f>
        <v>0.57999999999999996</v>
      </c>
      <c r="K7" s="20" t="s">
        <v>4</v>
      </c>
      <c r="L7" s="26" t="s">
        <v>5</v>
      </c>
      <c r="M7" s="5" t="s">
        <v>36</v>
      </c>
    </row>
    <row r="8" spans="1:16" ht="15.75" x14ac:dyDescent="0.25">
      <c r="A8" s="14" t="s">
        <v>93</v>
      </c>
      <c r="B8" s="4">
        <v>7</v>
      </c>
      <c r="C8" s="5" t="s">
        <v>10</v>
      </c>
      <c r="D8" s="22" t="s">
        <v>52</v>
      </c>
      <c r="E8" s="5">
        <v>10</v>
      </c>
      <c r="F8" s="14" t="s">
        <v>104</v>
      </c>
      <c r="G8" s="5">
        <v>7</v>
      </c>
      <c r="H8" s="5">
        <v>30</v>
      </c>
      <c r="I8" s="14">
        <f>E8+F8+G8+H8</f>
        <v>58</v>
      </c>
      <c r="J8" s="27">
        <f>I8/100*100%</f>
        <v>0.57999999999999996</v>
      </c>
      <c r="K8" s="20" t="s">
        <v>15</v>
      </c>
      <c r="L8" s="20" t="s">
        <v>11</v>
      </c>
      <c r="M8" s="5" t="s">
        <v>36</v>
      </c>
    </row>
    <row r="9" spans="1:16" ht="15.75" x14ac:dyDescent="0.25">
      <c r="A9" s="14" t="s">
        <v>99</v>
      </c>
      <c r="B9" s="4">
        <v>7</v>
      </c>
      <c r="C9" s="5" t="s">
        <v>10</v>
      </c>
      <c r="D9" s="20" t="s">
        <v>57</v>
      </c>
      <c r="E9" s="5">
        <v>6</v>
      </c>
      <c r="F9" s="14" t="s">
        <v>111</v>
      </c>
      <c r="G9" s="5">
        <v>6</v>
      </c>
      <c r="H9" s="5">
        <v>33</v>
      </c>
      <c r="I9" s="14">
        <f>E9+F9+G9+H9</f>
        <v>57</v>
      </c>
      <c r="J9" s="27">
        <f>I9/100*100%</f>
        <v>0.56999999999999995</v>
      </c>
      <c r="K9" s="20" t="s">
        <v>66</v>
      </c>
      <c r="L9" s="20" t="s">
        <v>1</v>
      </c>
      <c r="M9" s="5" t="s">
        <v>36</v>
      </c>
    </row>
    <row r="10" spans="1:16" ht="15.75" x14ac:dyDescent="0.25">
      <c r="A10" s="14" t="s">
        <v>79</v>
      </c>
      <c r="B10" s="4">
        <v>7</v>
      </c>
      <c r="C10" s="5" t="s">
        <v>10</v>
      </c>
      <c r="D10" s="20" t="s">
        <v>40</v>
      </c>
      <c r="E10" s="5">
        <v>9</v>
      </c>
      <c r="F10" s="14" t="s">
        <v>105</v>
      </c>
      <c r="G10" s="5">
        <v>7</v>
      </c>
      <c r="H10" s="5">
        <v>33</v>
      </c>
      <c r="I10" s="14">
        <f>E10+F10+G10+H10</f>
        <v>54</v>
      </c>
      <c r="J10" s="27">
        <f>I10/100*100%</f>
        <v>0.54</v>
      </c>
      <c r="K10" s="20" t="s">
        <v>14</v>
      </c>
      <c r="L10" s="20" t="s">
        <v>2</v>
      </c>
      <c r="M10" s="5" t="s">
        <v>36</v>
      </c>
    </row>
    <row r="11" spans="1:16" ht="15.75" x14ac:dyDescent="0.25">
      <c r="A11" s="14" t="s">
        <v>86</v>
      </c>
      <c r="B11" s="4">
        <v>7</v>
      </c>
      <c r="C11" s="5" t="s">
        <v>10</v>
      </c>
      <c r="D11" s="20" t="s">
        <v>47</v>
      </c>
      <c r="E11" s="5">
        <v>7</v>
      </c>
      <c r="F11" s="14" t="s">
        <v>109</v>
      </c>
      <c r="G11" s="5">
        <v>9</v>
      </c>
      <c r="H11" s="5">
        <v>24</v>
      </c>
      <c r="I11" s="14">
        <f>E11+F11+G11+H11</f>
        <v>53</v>
      </c>
      <c r="J11" s="27">
        <f>I11/100*100%</f>
        <v>0.53</v>
      </c>
      <c r="K11" s="20" t="s">
        <v>3</v>
      </c>
      <c r="L11" s="20" t="s">
        <v>19</v>
      </c>
      <c r="M11" s="5" t="s">
        <v>36</v>
      </c>
    </row>
    <row r="12" spans="1:16" ht="15.75" x14ac:dyDescent="0.25">
      <c r="A12" s="14" t="s">
        <v>88</v>
      </c>
      <c r="B12" s="4">
        <v>7</v>
      </c>
      <c r="C12" s="5" t="s">
        <v>10</v>
      </c>
      <c r="D12" s="21" t="s">
        <v>74</v>
      </c>
      <c r="E12" s="5">
        <v>6</v>
      </c>
      <c r="F12" s="14" t="s">
        <v>113</v>
      </c>
      <c r="G12" s="5">
        <v>9</v>
      </c>
      <c r="H12" s="5">
        <v>24</v>
      </c>
      <c r="I12" s="14">
        <f>E12+F12+G12+H12</f>
        <v>53</v>
      </c>
      <c r="J12" s="27">
        <f>I12/100*100%</f>
        <v>0.53</v>
      </c>
      <c r="K12" s="20" t="s">
        <v>22</v>
      </c>
      <c r="L12" s="20" t="s">
        <v>6</v>
      </c>
      <c r="M12" s="5" t="s">
        <v>36</v>
      </c>
    </row>
    <row r="13" spans="1:16" ht="15.75" x14ac:dyDescent="0.25">
      <c r="A13" s="14" t="s">
        <v>101</v>
      </c>
      <c r="B13" s="4">
        <v>7</v>
      </c>
      <c r="C13" s="5" t="s">
        <v>10</v>
      </c>
      <c r="D13" s="23" t="s">
        <v>60</v>
      </c>
      <c r="E13" s="5">
        <v>7</v>
      </c>
      <c r="F13" s="14" t="s">
        <v>111</v>
      </c>
      <c r="G13" s="5">
        <v>1</v>
      </c>
      <c r="H13" s="5">
        <v>33</v>
      </c>
      <c r="I13" s="14">
        <f>E13+F13+G13+H13</f>
        <v>53</v>
      </c>
      <c r="J13" s="27">
        <f>I13/100*100%</f>
        <v>0.53</v>
      </c>
      <c r="K13" s="23" t="s">
        <v>20</v>
      </c>
      <c r="L13" s="23" t="s">
        <v>21</v>
      </c>
      <c r="M13" s="5" t="s">
        <v>36</v>
      </c>
    </row>
    <row r="14" spans="1:16" ht="15.75" x14ac:dyDescent="0.25">
      <c r="A14" s="14" t="s">
        <v>81</v>
      </c>
      <c r="B14" s="4">
        <v>7</v>
      </c>
      <c r="C14" s="5" t="s">
        <v>10</v>
      </c>
      <c r="D14" s="20" t="s">
        <v>42</v>
      </c>
      <c r="E14" s="5">
        <v>8</v>
      </c>
      <c r="F14" s="14" t="s">
        <v>106</v>
      </c>
      <c r="G14" s="5">
        <v>7</v>
      </c>
      <c r="H14" s="5">
        <v>29</v>
      </c>
      <c r="I14" s="14">
        <f>E14+F14+G14+H14</f>
        <v>51</v>
      </c>
      <c r="J14" s="27">
        <f>I14/100*100%</f>
        <v>0.51</v>
      </c>
      <c r="K14" s="20" t="s">
        <v>14</v>
      </c>
      <c r="L14" s="20" t="s">
        <v>2</v>
      </c>
      <c r="M14" s="5" t="s">
        <v>36</v>
      </c>
    </row>
    <row r="15" spans="1:16" ht="15.75" x14ac:dyDescent="0.25">
      <c r="A15" s="14" t="s">
        <v>94</v>
      </c>
      <c r="B15" s="4">
        <v>7</v>
      </c>
      <c r="C15" s="5" t="s">
        <v>10</v>
      </c>
      <c r="D15" s="20" t="s">
        <v>53</v>
      </c>
      <c r="E15" s="5">
        <v>8</v>
      </c>
      <c r="F15" s="14" t="s">
        <v>111</v>
      </c>
      <c r="G15" s="5">
        <v>1</v>
      </c>
      <c r="H15" s="5">
        <v>30</v>
      </c>
      <c r="I15" s="14">
        <f>E15+F15+G15+H15</f>
        <v>51</v>
      </c>
      <c r="J15" s="27">
        <f>I15/100*100%</f>
        <v>0.51</v>
      </c>
      <c r="K15" s="20" t="s">
        <v>64</v>
      </c>
      <c r="L15" s="20" t="s">
        <v>13</v>
      </c>
      <c r="M15" s="5" t="s">
        <v>36</v>
      </c>
    </row>
    <row r="16" spans="1:16" ht="15.75" x14ac:dyDescent="0.25">
      <c r="A16" s="14" t="s">
        <v>78</v>
      </c>
      <c r="B16" s="4">
        <v>7</v>
      </c>
      <c r="C16" s="5" t="s">
        <v>10</v>
      </c>
      <c r="D16" s="20" t="s">
        <v>39</v>
      </c>
      <c r="E16" s="5">
        <v>12</v>
      </c>
      <c r="F16" s="14" t="s">
        <v>104</v>
      </c>
      <c r="G16" s="5">
        <v>8</v>
      </c>
      <c r="H16" s="5">
        <v>17</v>
      </c>
      <c r="I16" s="14">
        <f>E16+F16+G16+H16</f>
        <v>48</v>
      </c>
      <c r="J16" s="27">
        <f>I16/100*100%</f>
        <v>0.48</v>
      </c>
      <c r="K16" s="20" t="s">
        <v>3</v>
      </c>
      <c r="L16" s="20" t="s">
        <v>19</v>
      </c>
      <c r="M16" s="5" t="s">
        <v>37</v>
      </c>
    </row>
    <row r="17" spans="1:13" ht="15.75" x14ac:dyDescent="0.25">
      <c r="A17" s="14" t="s">
        <v>96</v>
      </c>
      <c r="B17" s="4">
        <v>7</v>
      </c>
      <c r="C17" s="5" t="s">
        <v>10</v>
      </c>
      <c r="D17" s="20" t="s">
        <v>55</v>
      </c>
      <c r="E17" s="5">
        <v>6</v>
      </c>
      <c r="F17" s="14" t="s">
        <v>105</v>
      </c>
      <c r="G17" s="5">
        <v>6</v>
      </c>
      <c r="H17" s="5">
        <v>30</v>
      </c>
      <c r="I17" s="14">
        <f>E17+F17+G17+H17</f>
        <v>47</v>
      </c>
      <c r="J17" s="27">
        <f>I17/100*100%</f>
        <v>0.47</v>
      </c>
      <c r="K17" s="20" t="s">
        <v>62</v>
      </c>
      <c r="L17" s="20" t="s">
        <v>67</v>
      </c>
      <c r="M17" s="5" t="s">
        <v>37</v>
      </c>
    </row>
    <row r="18" spans="1:13" ht="15.75" x14ac:dyDescent="0.25">
      <c r="A18" s="14" t="s">
        <v>87</v>
      </c>
      <c r="B18" s="4">
        <v>7</v>
      </c>
      <c r="C18" s="5" t="s">
        <v>10</v>
      </c>
      <c r="D18" s="20" t="s">
        <v>103</v>
      </c>
      <c r="E18" s="5">
        <v>6</v>
      </c>
      <c r="F18" s="14" t="s">
        <v>106</v>
      </c>
      <c r="G18" s="5">
        <v>2</v>
      </c>
      <c r="H18" s="5">
        <v>31</v>
      </c>
      <c r="I18" s="14">
        <f>E18+F18+G18+H18</f>
        <v>46</v>
      </c>
      <c r="J18" s="27">
        <f>I18/100*100%</f>
        <v>0.46</v>
      </c>
      <c r="K18" s="20" t="s">
        <v>73</v>
      </c>
      <c r="L18" s="20" t="s">
        <v>13</v>
      </c>
      <c r="M18" s="5" t="s">
        <v>37</v>
      </c>
    </row>
    <row r="19" spans="1:13" ht="15.75" x14ac:dyDescent="0.25">
      <c r="A19" s="14" t="s">
        <v>90</v>
      </c>
      <c r="B19" s="4">
        <v>7</v>
      </c>
      <c r="C19" s="5" t="s">
        <v>10</v>
      </c>
      <c r="D19" s="21" t="s">
        <v>49</v>
      </c>
      <c r="E19" s="5">
        <v>12</v>
      </c>
      <c r="F19" s="14" t="s">
        <v>105</v>
      </c>
      <c r="G19" s="5">
        <v>10</v>
      </c>
      <c r="H19" s="5">
        <v>18</v>
      </c>
      <c r="I19" s="14">
        <f>E19+F19+G19+H19</f>
        <v>45</v>
      </c>
      <c r="J19" s="27">
        <f>I19/100*100%</f>
        <v>0.45</v>
      </c>
      <c r="K19" s="20" t="s">
        <v>22</v>
      </c>
      <c r="L19" s="20" t="s">
        <v>6</v>
      </c>
      <c r="M19" s="5" t="s">
        <v>37</v>
      </c>
    </row>
    <row r="20" spans="1:13" ht="15.75" x14ac:dyDescent="0.25">
      <c r="A20" s="14" t="s">
        <v>100</v>
      </c>
      <c r="B20" s="4">
        <v>7</v>
      </c>
      <c r="C20" s="5" t="s">
        <v>10</v>
      </c>
      <c r="D20" s="21" t="s">
        <v>58</v>
      </c>
      <c r="E20" s="5">
        <v>8</v>
      </c>
      <c r="F20" s="14" t="s">
        <v>111</v>
      </c>
      <c r="G20" s="5">
        <v>1</v>
      </c>
      <c r="H20" s="5">
        <v>24</v>
      </c>
      <c r="I20" s="14">
        <f>E20+F20+G20+H20</f>
        <v>45</v>
      </c>
      <c r="J20" s="27">
        <f>I20/100*100%</f>
        <v>0.45</v>
      </c>
      <c r="K20" s="23" t="s">
        <v>20</v>
      </c>
      <c r="L20" s="23" t="s">
        <v>21</v>
      </c>
      <c r="M20" s="5" t="s">
        <v>37</v>
      </c>
    </row>
    <row r="21" spans="1:13" ht="15.75" x14ac:dyDescent="0.25">
      <c r="A21" s="14" t="s">
        <v>82</v>
      </c>
      <c r="B21" s="4">
        <v>7</v>
      </c>
      <c r="C21" s="5" t="s">
        <v>10</v>
      </c>
      <c r="D21" s="20" t="s">
        <v>43</v>
      </c>
      <c r="E21" s="5">
        <v>10</v>
      </c>
      <c r="F21" s="14" t="s">
        <v>106</v>
      </c>
      <c r="G21" s="5">
        <v>0</v>
      </c>
      <c r="H21" s="5">
        <v>25</v>
      </c>
      <c r="I21" s="14">
        <f>E21+F21+G21+H21</f>
        <v>42</v>
      </c>
      <c r="J21" s="27">
        <f>I21/100*100%</f>
        <v>0.42</v>
      </c>
      <c r="K21" s="20" t="s">
        <v>4</v>
      </c>
      <c r="L21" s="26" t="s">
        <v>5</v>
      </c>
      <c r="M21" s="5" t="s">
        <v>37</v>
      </c>
    </row>
    <row r="22" spans="1:13" ht="15.75" x14ac:dyDescent="0.25">
      <c r="A22" s="14" t="s">
        <v>83</v>
      </c>
      <c r="B22" s="4">
        <v>7</v>
      </c>
      <c r="C22" s="5" t="s">
        <v>10</v>
      </c>
      <c r="D22" s="22" t="s">
        <v>44</v>
      </c>
      <c r="E22" s="5">
        <v>6</v>
      </c>
      <c r="F22" s="14" t="s">
        <v>107</v>
      </c>
      <c r="G22" s="5">
        <v>2</v>
      </c>
      <c r="H22" s="5">
        <v>21</v>
      </c>
      <c r="I22" s="14">
        <f>E22+F22+G22+H22</f>
        <v>38</v>
      </c>
      <c r="J22" s="27">
        <f>I22/100*100%</f>
        <v>0.38</v>
      </c>
      <c r="K22" s="20" t="s">
        <v>61</v>
      </c>
      <c r="L22" s="22" t="s">
        <v>0</v>
      </c>
      <c r="M22" s="5" t="s">
        <v>37</v>
      </c>
    </row>
    <row r="23" spans="1:13" ht="15.75" x14ac:dyDescent="0.25">
      <c r="A23" s="14" t="s">
        <v>97</v>
      </c>
      <c r="B23" s="4">
        <v>7</v>
      </c>
      <c r="C23" s="5" t="s">
        <v>10</v>
      </c>
      <c r="D23" s="20" t="s">
        <v>75</v>
      </c>
      <c r="E23" s="5">
        <v>4</v>
      </c>
      <c r="F23" s="14" t="s">
        <v>104</v>
      </c>
      <c r="G23" s="5">
        <v>6</v>
      </c>
      <c r="H23" s="5">
        <v>17</v>
      </c>
      <c r="I23" s="14">
        <f>E23+F23+G23+H23</f>
        <v>38</v>
      </c>
      <c r="J23" s="27">
        <f>I23/100*100%</f>
        <v>0.38</v>
      </c>
      <c r="K23" s="20" t="s">
        <v>76</v>
      </c>
      <c r="L23" s="20" t="s">
        <v>77</v>
      </c>
      <c r="M23" s="5" t="s">
        <v>37</v>
      </c>
    </row>
    <row r="24" spans="1:13" ht="15.75" x14ac:dyDescent="0.25">
      <c r="A24" s="14" t="s">
        <v>102</v>
      </c>
      <c r="B24" s="4">
        <v>7</v>
      </c>
      <c r="C24" s="5" t="s">
        <v>10</v>
      </c>
      <c r="D24" s="23" t="s">
        <v>59</v>
      </c>
      <c r="E24" s="5">
        <v>4</v>
      </c>
      <c r="F24" s="14" t="s">
        <v>108</v>
      </c>
      <c r="G24" s="5">
        <v>0</v>
      </c>
      <c r="H24" s="5">
        <v>30</v>
      </c>
      <c r="I24" s="14">
        <f>E24+F24+G24+H24</f>
        <v>38</v>
      </c>
      <c r="J24" s="27">
        <f>I24/100*100%</f>
        <v>0.38</v>
      </c>
      <c r="K24" s="23" t="s">
        <v>20</v>
      </c>
      <c r="L24" s="23" t="s">
        <v>21</v>
      </c>
      <c r="M24" s="5" t="s">
        <v>37</v>
      </c>
    </row>
    <row r="25" spans="1:13" ht="15.75" customHeight="1" x14ac:dyDescent="0.25">
      <c r="A25" s="14" t="s">
        <v>85</v>
      </c>
      <c r="B25" s="4">
        <v>7</v>
      </c>
      <c r="C25" s="5" t="s">
        <v>10</v>
      </c>
      <c r="D25" s="22" t="s">
        <v>46</v>
      </c>
      <c r="E25" s="5">
        <v>6</v>
      </c>
      <c r="F25" s="14" t="s">
        <v>108</v>
      </c>
      <c r="G25" s="5">
        <v>3</v>
      </c>
      <c r="H25" s="5">
        <v>16</v>
      </c>
      <c r="I25" s="14">
        <f>E25+F25+G25+H25</f>
        <v>29</v>
      </c>
      <c r="J25" s="27">
        <f>I25/100*100%</f>
        <v>0.28999999999999998</v>
      </c>
      <c r="K25" s="20" t="s">
        <v>61</v>
      </c>
      <c r="L25" s="22" t="s">
        <v>0</v>
      </c>
      <c r="M25" s="5" t="s">
        <v>37</v>
      </c>
    </row>
    <row r="26" spans="1:13" ht="15" customHeight="1" x14ac:dyDescent="0.25">
      <c r="A26" s="14" t="s">
        <v>95</v>
      </c>
      <c r="B26" s="4">
        <v>7</v>
      </c>
      <c r="C26" s="5" t="s">
        <v>10</v>
      </c>
      <c r="D26" s="20" t="s">
        <v>54</v>
      </c>
      <c r="E26" s="5">
        <v>3</v>
      </c>
      <c r="F26" s="14" t="s">
        <v>112</v>
      </c>
      <c r="G26" s="5">
        <v>3</v>
      </c>
      <c r="H26" s="5">
        <v>15</v>
      </c>
      <c r="I26" s="14">
        <f>E26+F26+G26+H26</f>
        <v>27</v>
      </c>
      <c r="J26" s="27">
        <f>I26/100*100%</f>
        <v>0.27</v>
      </c>
      <c r="K26" s="20" t="s">
        <v>65</v>
      </c>
      <c r="L26" s="20" t="s">
        <v>69</v>
      </c>
      <c r="M26" s="5" t="s">
        <v>37</v>
      </c>
    </row>
    <row r="27" spans="1:13" ht="18" customHeight="1" x14ac:dyDescent="0.25">
      <c r="A27" s="14" t="s">
        <v>92</v>
      </c>
      <c r="B27" s="4">
        <v>7</v>
      </c>
      <c r="C27" s="5" t="s">
        <v>10</v>
      </c>
      <c r="D27" s="20" t="s">
        <v>51</v>
      </c>
      <c r="E27" s="5">
        <v>3</v>
      </c>
      <c r="F27" s="14" t="s">
        <v>110</v>
      </c>
      <c r="G27" s="5">
        <v>2</v>
      </c>
      <c r="H27" s="5">
        <v>0</v>
      </c>
      <c r="I27" s="14">
        <f>E27+F27+G27+H27</f>
        <v>8</v>
      </c>
      <c r="J27" s="27">
        <f>I27/100*100%</f>
        <v>0.08</v>
      </c>
      <c r="K27" s="20" t="s">
        <v>63</v>
      </c>
      <c r="L27" s="20" t="s">
        <v>68</v>
      </c>
      <c r="M27" s="5" t="s">
        <v>37</v>
      </c>
    </row>
    <row r="28" spans="1:13" ht="33" customHeight="1" x14ac:dyDescent="0.25">
      <c r="A28" s="25"/>
      <c r="B28" s="10"/>
      <c r="C28" s="11"/>
      <c r="D28" s="24"/>
      <c r="E28" s="11"/>
      <c r="F28" s="25"/>
      <c r="G28" s="11"/>
      <c r="H28" s="11"/>
      <c r="I28" s="11"/>
      <c r="J28" s="11"/>
      <c r="K28" s="28"/>
      <c r="L28" s="12"/>
      <c r="M28" s="11"/>
    </row>
    <row r="29" spans="1:13" ht="33" customHeight="1" x14ac:dyDescent="0.25">
      <c r="A29" s="11"/>
      <c r="B29" s="10"/>
      <c r="C29" s="11"/>
      <c r="D29" s="24"/>
      <c r="I29" s="13"/>
      <c r="L29" s="12"/>
    </row>
    <row r="30" spans="1:13" ht="33" customHeight="1" x14ac:dyDescent="0.25">
      <c r="A30" s="11"/>
      <c r="B30" s="10"/>
      <c r="C30" s="11"/>
      <c r="D30" s="24"/>
      <c r="I30" s="13"/>
      <c r="K30" s="12"/>
      <c r="L30" s="12"/>
    </row>
    <row r="31" spans="1:13" ht="18.75" customHeight="1" x14ac:dyDescent="0.25">
      <c r="A31" s="30" t="s">
        <v>8</v>
      </c>
      <c r="B31" s="30"/>
      <c r="C31" s="30"/>
      <c r="D31" s="7" t="s">
        <v>70</v>
      </c>
    </row>
    <row r="32" spans="1:13" x14ac:dyDescent="0.25">
      <c r="A32" s="2"/>
      <c r="D32" s="2"/>
    </row>
    <row r="33" spans="1:4" ht="15.75" x14ac:dyDescent="0.25">
      <c r="A33" s="31" t="s">
        <v>7</v>
      </c>
      <c r="B33" s="31"/>
      <c r="C33" s="31"/>
      <c r="D33" s="6" t="s">
        <v>17</v>
      </c>
    </row>
    <row r="34" spans="1:4" ht="15.75" x14ac:dyDescent="0.25">
      <c r="D34" s="7" t="s">
        <v>71</v>
      </c>
    </row>
    <row r="35" spans="1:4" ht="15.75" x14ac:dyDescent="0.25">
      <c r="D35" s="6" t="s">
        <v>72</v>
      </c>
    </row>
    <row r="36" spans="1:4" ht="15.75" x14ac:dyDescent="0.25">
      <c r="D36" s="8" t="s">
        <v>18</v>
      </c>
    </row>
  </sheetData>
  <sortState ref="A3:M28">
    <sortCondition descending="1" ref="I3:I28"/>
  </sortState>
  <mergeCells count="3">
    <mergeCell ref="A1:L1"/>
    <mergeCell ref="A31:C31"/>
    <mergeCell ref="A33:C3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 класс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2023-11-17T15:23:34Z</dcterms:modified>
</cp:coreProperties>
</file>