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кружающий мир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AO51" i="2" l="1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2" i="2"/>
  <c r="AO31" i="2"/>
  <c r="AO29" i="2"/>
  <c r="AO28" i="2"/>
  <c r="AO27" i="2"/>
  <c r="AO26" i="2"/>
  <c r="AO25" i="2"/>
  <c r="AO24" i="2"/>
  <c r="AO23" i="2"/>
  <c r="AO22" i="2"/>
  <c r="AO21" i="2"/>
  <c r="AO20" i="2"/>
  <c r="AO19" i="2"/>
  <c r="AO17" i="2"/>
  <c r="AO16" i="2"/>
  <c r="AO15" i="2"/>
  <c r="AO13" i="2"/>
  <c r="AO12" i="2"/>
  <c r="AO10" i="2"/>
  <c r="AO8" i="2"/>
  <c r="AO6" i="2"/>
  <c r="AO5" i="2"/>
  <c r="AO4" i="2"/>
  <c r="AO3" i="2"/>
</calcChain>
</file>

<file path=xl/sharedStrings.xml><?xml version="1.0" encoding="utf-8"?>
<sst xmlns="http://schemas.openxmlformats.org/spreadsheetml/2006/main" count="266" uniqueCount="164">
  <si>
    <t>Список участников муниципального этапа олимпиады по предмету ОКРУЖАЮЩИЙ МИР 4 класс, 2023-2024 учебный год</t>
  </si>
  <si>
    <t>кр</t>
  </si>
  <si>
    <t>Итого</t>
  </si>
  <si>
    <t>Место</t>
  </si>
  <si>
    <t>код</t>
  </si>
  <si>
    <t>№ п/п</t>
  </si>
  <si>
    <t>класс</t>
  </si>
  <si>
    <t xml:space="preserve">ФИО обучающегося </t>
  </si>
  <si>
    <t>количество
 баллов</t>
  </si>
  <si>
    <t>наименование ОО</t>
  </si>
  <si>
    <t>ФИО учителя</t>
  </si>
  <si>
    <t>86 б</t>
  </si>
  <si>
    <t>ОКР-16</t>
  </si>
  <si>
    <t>4 В</t>
  </si>
  <si>
    <t>Кубарев Марк Константинович</t>
  </si>
  <si>
    <t>МАОУ "СОШ № 24"</t>
  </si>
  <si>
    <t>Корнеичева Марина Ивановна</t>
  </si>
  <si>
    <t>ОКР-25</t>
  </si>
  <si>
    <t>4 А</t>
  </si>
  <si>
    <t>Кузнецов Арсений Алексеевич</t>
  </si>
  <si>
    <t>МАОУ СОШ № 28</t>
  </si>
  <si>
    <t>Пестерева Ксения Дмитриевна</t>
  </si>
  <si>
    <t>ОКР-41</t>
  </si>
  <si>
    <t>4 Б</t>
  </si>
  <si>
    <t>Скачкова Ангелина Антоновна</t>
  </si>
  <si>
    <t>Иванова Татьяна Борисовна</t>
  </si>
  <si>
    <t>ОКР-1</t>
  </si>
  <si>
    <t xml:space="preserve">Вакарин Александр Алексеевич </t>
  </si>
  <si>
    <t>МАОУ "СОШ № 2"</t>
  </si>
  <si>
    <t>Большакова Лариса Витальевна</t>
  </si>
  <si>
    <t>призёр</t>
  </si>
  <si>
    <t>ОКР-34</t>
  </si>
  <si>
    <t>4 Г</t>
  </si>
  <si>
    <t>Муравьёв Елизар Васильевич</t>
  </si>
  <si>
    <t>МАОУ "СОШ № 13"</t>
  </si>
  <si>
    <t xml:space="preserve">Вислых Татьяна Александровна </t>
  </si>
  <si>
    <t>не был</t>
  </si>
  <si>
    <t>ОКР-26</t>
  </si>
  <si>
    <t>Мариченко Полина Андреевна</t>
  </si>
  <si>
    <t>МАОУ "СОШ № 20"</t>
  </si>
  <si>
    <t>Малютина Нина Александровна</t>
  </si>
  <si>
    <t>ОКР-44</t>
  </si>
  <si>
    <t>Потапов Ярослав Сергеевич</t>
  </si>
  <si>
    <t>ОКР-10</t>
  </si>
  <si>
    <t>Валова Маргарита Андреевна</t>
  </si>
  <si>
    <t>МАОУ "СОШ № 28"</t>
  </si>
  <si>
    <t>ОКР-17</t>
  </si>
  <si>
    <t>Некрасова Екатерина Юрьевна</t>
  </si>
  <si>
    <t>не была</t>
  </si>
  <si>
    <t>ОКР-2</t>
  </si>
  <si>
    <t>Салтыков Кирилл Петрович</t>
  </si>
  <si>
    <t>МАОУ "Ягринская гимназия"</t>
  </si>
  <si>
    <t>Гребенюк Ирина Федоровна</t>
  </si>
  <si>
    <t>ОКР-35</t>
  </si>
  <si>
    <t>Новоселов Ярослав Евгеньевич</t>
  </si>
  <si>
    <t>МАОУ "СОШ №16"</t>
  </si>
  <si>
    <t>Ржевцева Зоя Николаевна</t>
  </si>
  <si>
    <t>ОКР-46</t>
  </si>
  <si>
    <t>Кашина Алиса Сергеевна</t>
  </si>
  <si>
    <t>Фахурдинова Вероника Васильевна</t>
  </si>
  <si>
    <t>ОКР-20</t>
  </si>
  <si>
    <t>Паршин Владимир Александрович</t>
  </si>
  <si>
    <t>ОКР-36</t>
  </si>
  <si>
    <t>Игнатьева Аделина Сергеевна</t>
  </si>
  <si>
    <t>Коршунова Алина Васильевна</t>
  </si>
  <si>
    <t>ОКР-3</t>
  </si>
  <si>
    <t>Аполлонов Никита Николаевич</t>
  </si>
  <si>
    <t>МАОУ "СП № 1"</t>
  </si>
  <si>
    <t>Кузнецова Ольга Сергеевна</t>
  </si>
  <si>
    <t>ОКР-33</t>
  </si>
  <si>
    <t>Семикоз Константин Юрьевич</t>
  </si>
  <si>
    <t>ОКР-24</t>
  </si>
  <si>
    <t>Горлов Олег Андреевич</t>
  </si>
  <si>
    <t>МАОУ "СОШ №21"</t>
  </si>
  <si>
    <t>Ипатова Мария Витальевна</t>
  </si>
  <si>
    <t>ОКР-11</t>
  </si>
  <si>
    <t>Смирнов Александр Максимович</t>
  </si>
  <si>
    <t>Репникова Наталья Владимировна</t>
  </si>
  <si>
    <t>победитель</t>
  </si>
  <si>
    <t>ОКР-18</t>
  </si>
  <si>
    <t>Лочехина Анастасия Андреевна</t>
  </si>
  <si>
    <t>МАОУ "СОШ № 16"</t>
  </si>
  <si>
    <t>ОКР-27</t>
  </si>
  <si>
    <t>Щербаков Максим Дмитриеви</t>
  </si>
  <si>
    <t>ОКР-4</t>
  </si>
  <si>
    <t>Худякова Евгения Алексеевна</t>
  </si>
  <si>
    <t>Танкова Анна Сергеевна</t>
  </si>
  <si>
    <t>ОКР-37</t>
  </si>
  <si>
    <t>Волков Иван Александрович</t>
  </si>
  <si>
    <t>ОКР-40</t>
  </si>
  <si>
    <t>Задворный Кирилл Максимович</t>
  </si>
  <si>
    <t>Иванова Татьяна Николаевна</t>
  </si>
  <si>
    <t>ОКР-9</t>
  </si>
  <si>
    <t>Завьялова София Анатольевна</t>
  </si>
  <si>
    <t>ОКР-12</t>
  </si>
  <si>
    <t>Емельянов Прохор Ильич</t>
  </si>
  <si>
    <t>МАОУ "СОШ № 23"</t>
  </si>
  <si>
    <t>Третьяк Ольга Викторовна</t>
  </si>
  <si>
    <t>ОКР-32</t>
  </si>
  <si>
    <t>Блажко Александра Валентиновна</t>
  </si>
  <si>
    <t>Горбунова Ирина Игоревна</t>
  </si>
  <si>
    <t>ОКР-19</t>
  </si>
  <si>
    <t>Васильев Лев Артемович</t>
  </si>
  <si>
    <t>ОКР-5</t>
  </si>
  <si>
    <t>Качан Александр Андреевич</t>
  </si>
  <si>
    <t>Ижмякова Галина Ивановна</t>
  </si>
  <si>
    <t>ОКР-23</t>
  </si>
  <si>
    <t>Рязанова Маргарита Витальевна</t>
  </si>
  <si>
    <t>ОКР-39</t>
  </si>
  <si>
    <t>Колмаков Михаил Алексеевич</t>
  </si>
  <si>
    <t>МАОУ "СОШ № 30"</t>
  </si>
  <si>
    <t>Остапенко Елена Валерьевна</t>
  </si>
  <si>
    <t>ОКР-42</t>
  </si>
  <si>
    <t xml:space="preserve">Бондырева Злата Константиновна </t>
  </si>
  <si>
    <t>ОКР-13</t>
  </si>
  <si>
    <t>Голубев Арсений Александрович</t>
  </si>
  <si>
    <t>ОКР-45</t>
  </si>
  <si>
    <t>Савельев Владислав Александрович</t>
  </si>
  <si>
    <t>Бармина Светлана Валентиновна</t>
  </si>
  <si>
    <t>ОКР-28</t>
  </si>
  <si>
    <t>Ундозерова Анна Павловна</t>
  </si>
  <si>
    <t>Филиппова Ольга Владимировна</t>
  </si>
  <si>
    <t>ОКР-6</t>
  </si>
  <si>
    <t>Тюкавина Алиса Ильинична</t>
  </si>
  <si>
    <t>ОКР-43</t>
  </si>
  <si>
    <t>Балашов Михаил Юрьевич</t>
  </si>
  <si>
    <t>МАОУ "СОШ № 6"</t>
  </si>
  <si>
    <t>Панютина Ирина Евгеньевна</t>
  </si>
  <si>
    <t>ОКР-31</t>
  </si>
  <si>
    <t>Шелагин Тимур Игоревич</t>
  </si>
  <si>
    <t>ОКР-14</t>
  </si>
  <si>
    <t>Шипицына Юлия Романовна</t>
  </si>
  <si>
    <t>Фагуртинова Елена Анатольевна</t>
  </si>
  <si>
    <t>ОКР-21</t>
  </si>
  <si>
    <t>Крутиков Максим Евгеньевич</t>
  </si>
  <si>
    <t>МАОУ "СОШ № 19"</t>
  </si>
  <si>
    <t>Крутикова Ольга Федоровна</t>
  </si>
  <si>
    <t>ОКР-48</t>
  </si>
  <si>
    <t>Комяков Максим Александрович</t>
  </si>
  <si>
    <t>ОКР-29</t>
  </si>
  <si>
    <t>Грушин Андрей Иванович</t>
  </si>
  <si>
    <t>ОКР-7</t>
  </si>
  <si>
    <t xml:space="preserve">Кучеренко Анастасия Андреевна </t>
  </si>
  <si>
    <t>МАОУ "ЛГ № 27"</t>
  </si>
  <si>
    <t>Докучаева Тамара Николаевна</t>
  </si>
  <si>
    <t>ОКР-38</t>
  </si>
  <si>
    <t xml:space="preserve">Коробко Игорь Юрьевич </t>
  </si>
  <si>
    <t>ОКР-47</t>
  </si>
  <si>
    <t>Дунаева Вероника Андреевна</t>
  </si>
  <si>
    <t>МАОУ "Гуманитарная гимназия № 8"</t>
  </si>
  <si>
    <t>Прудникова Людмила Сергеевна</t>
  </si>
  <si>
    <t>ОКР-15</t>
  </si>
  <si>
    <t>Стернина Олеся Андреевна</t>
  </si>
  <si>
    <t>МАОУ "СОШ № 11"</t>
  </si>
  <si>
    <t>Кабанова Ирина Леонидовна</t>
  </si>
  <si>
    <t>ОКР-22</t>
  </si>
  <si>
    <t xml:space="preserve">Грибулин Максим Константинович </t>
  </si>
  <si>
    <t>ОКР-30</t>
  </si>
  <si>
    <t>Биклян Тихон Алексеевич</t>
  </si>
  <si>
    <t>Малыгина Наталья Ивановна</t>
  </si>
  <si>
    <t>ОКР-8</t>
  </si>
  <si>
    <t xml:space="preserve">Скачкова Дарина Константиновна </t>
  </si>
  <si>
    <t>ОКР - 84</t>
  </si>
  <si>
    <t>Плахина Дарья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</si>
</sst>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19">
    <xf numFmtId="0" fontId="0" fillId="0" borderId="0" xfId="0"/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2" fillId="2" borderId="1" xfId="1" applyAlignment="1">
      <alignment horizontal="center"/>
    </xf>
    <xf numFmtId="0" fontId="1" fillId="0" borderId="0" xfId="2"/>
    <xf numFmtId="0" fontId="2" fillId="2" borderId="1" xfId="1" applyAlignment="1">
      <alignment horizontal="center" vertical="center"/>
    </xf>
    <xf numFmtId="0" fontId="2" fillId="2" borderId="1" xfId="1" applyAlignment="1">
      <alignment horizontal="center" vertical="center" wrapText="1"/>
    </xf>
    <xf numFmtId="0" fontId="3" fillId="2" borderId="1" xfId="1" applyFont="1" applyAlignment="1">
      <alignment horizontal="center" vertical="center"/>
    </xf>
    <xf numFmtId="0" fontId="2" fillId="2" borderId="1" xfId="1" applyAlignment="1">
      <alignment horizontal="left" vertical="top"/>
    </xf>
    <xf numFmtId="0" fontId="2" fillId="2" borderId="1" xfId="1" applyAlignment="1">
      <alignment horizontal="center" vertical="top"/>
    </xf>
    <xf numFmtId="0" fontId="2" fillId="2" borderId="1" xfId="1" applyAlignment="1">
      <alignment horizontal="left" vertical="top" wrapText="1"/>
    </xf>
    <xf numFmtId="0" fontId="2" fillId="2" borderId="1" xfId="1" applyAlignment="1">
      <alignment horizontal="center" vertical="top" wrapText="1"/>
    </xf>
    <xf numFmtId="0" fontId="2" fillId="3" borderId="1" xfId="1" applyFill="1" applyAlignment="1">
      <alignment horizontal="center" vertical="center"/>
    </xf>
    <xf numFmtId="0" fontId="2" fillId="4" borderId="1" xfId="1" applyFill="1" applyAlignment="1">
      <alignment horizontal="center" vertical="center"/>
    </xf>
    <xf numFmtId="0" fontId="2" fillId="5" borderId="1" xfId="1" applyFill="1" applyAlignment="1">
      <alignment horizontal="center" vertical="center"/>
    </xf>
    <xf numFmtId="0" fontId="2" fillId="6" borderId="1" xfId="1" applyFill="1" applyAlignment="1">
      <alignment horizontal="center" vertical="center"/>
    </xf>
    <xf numFmtId="0" fontId="2" fillId="6" borderId="1" xfId="1" applyFill="1" applyAlignment="1">
      <alignment horizontal="left" vertical="top"/>
    </xf>
    <xf numFmtId="0" fontId="2" fillId="6" borderId="1" xfId="1" applyFill="1" applyAlignment="1">
      <alignment horizontal="center" vertical="top"/>
    </xf>
    <xf numFmtId="0" fontId="2" fillId="2" borderId="1" xfId="1"/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"/>
  <sheetViews>
    <sheetView tabSelected="1" topLeftCell="L1" workbookViewId="0">
      <selection activeCell="AQ21" sqref="AQ21"/>
    </sheetView>
  </sheetViews>
  <sheetFormatPr defaultRowHeight="15" x14ac:dyDescent="0.25"/>
  <cols>
    <col min="1" max="1" width="8.28515625" style="4" bestFit="1" customWidth="1"/>
    <col min="2" max="2" width="6.85546875" style="4" bestFit="1" customWidth="1"/>
    <col min="3" max="3" width="5.85546875" style="4" bestFit="1" customWidth="1"/>
    <col min="4" max="4" width="34.28515625" style="4" customWidth="1"/>
    <col min="5" max="5" width="6.28515625" style="4" customWidth="1"/>
    <col min="6" max="6" width="34.85546875" style="4" customWidth="1"/>
    <col min="7" max="7" width="33.5703125" style="4" customWidth="1"/>
    <col min="8" max="40" width="5.5703125" style="4" customWidth="1"/>
    <col min="41" max="41" width="8.42578125" style="4" customWidth="1"/>
    <col min="42" max="42" width="10.140625" style="4" customWidth="1"/>
    <col min="43" max="16384" width="9.140625" style="4"/>
  </cols>
  <sheetData>
    <row r="1" spans="1:42" x14ac:dyDescent="0.25">
      <c r="A1" s="1" t="s">
        <v>0</v>
      </c>
      <c r="B1" s="1"/>
      <c r="C1" s="1"/>
      <c r="D1" s="1"/>
      <c r="E1" s="1"/>
      <c r="F1" s="1"/>
      <c r="G1" s="2"/>
      <c r="H1" s="3">
        <v>1</v>
      </c>
      <c r="I1" s="3">
        <v>2</v>
      </c>
      <c r="J1" s="3">
        <v>3</v>
      </c>
      <c r="K1" s="3">
        <v>4</v>
      </c>
      <c r="L1" s="3">
        <v>5</v>
      </c>
      <c r="M1" s="3">
        <v>6</v>
      </c>
      <c r="N1" s="3">
        <v>7</v>
      </c>
      <c r="O1" s="3">
        <v>8</v>
      </c>
      <c r="P1" s="3">
        <v>9</v>
      </c>
      <c r="Q1" s="3">
        <v>10</v>
      </c>
      <c r="R1" s="3">
        <v>11</v>
      </c>
      <c r="S1" s="3">
        <v>12</v>
      </c>
      <c r="T1" s="3">
        <v>13</v>
      </c>
      <c r="U1" s="3">
        <v>14</v>
      </c>
      <c r="V1" s="3">
        <v>15</v>
      </c>
      <c r="W1" s="3">
        <v>16</v>
      </c>
      <c r="X1" s="3">
        <v>1</v>
      </c>
      <c r="Y1" s="3">
        <v>2</v>
      </c>
      <c r="Z1" s="3">
        <v>3</v>
      </c>
      <c r="AA1" s="3">
        <v>4</v>
      </c>
      <c r="AB1" s="3">
        <v>5</v>
      </c>
      <c r="AC1" s="3">
        <v>6</v>
      </c>
      <c r="AD1" s="3">
        <v>7</v>
      </c>
      <c r="AE1" s="3">
        <v>8</v>
      </c>
      <c r="AF1" s="3">
        <v>9</v>
      </c>
      <c r="AG1" s="3">
        <v>10</v>
      </c>
      <c r="AH1" s="3">
        <v>11</v>
      </c>
      <c r="AI1" s="3">
        <v>12</v>
      </c>
      <c r="AJ1" s="3">
        <v>1</v>
      </c>
      <c r="AK1" s="3">
        <v>2</v>
      </c>
      <c r="AL1" s="3">
        <v>3</v>
      </c>
      <c r="AM1" s="3">
        <v>4</v>
      </c>
      <c r="AN1" s="3" t="s">
        <v>1</v>
      </c>
      <c r="AO1" s="3" t="s">
        <v>2</v>
      </c>
      <c r="AP1" s="3" t="s">
        <v>3</v>
      </c>
    </row>
    <row r="2" spans="1:42" ht="36" customHeight="1" x14ac:dyDescent="0.25">
      <c r="A2" s="5" t="s">
        <v>4</v>
      </c>
      <c r="B2" s="5" t="s">
        <v>5</v>
      </c>
      <c r="C2" s="5" t="s">
        <v>6</v>
      </c>
      <c r="D2" s="5" t="s">
        <v>7</v>
      </c>
      <c r="E2" s="6" t="s">
        <v>8</v>
      </c>
      <c r="F2" s="5" t="s">
        <v>9</v>
      </c>
      <c r="G2" s="5" t="s">
        <v>10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5">
        <v>1</v>
      </c>
      <c r="T2" s="5">
        <v>1</v>
      </c>
      <c r="U2" s="5">
        <v>1</v>
      </c>
      <c r="V2" s="5">
        <v>1</v>
      </c>
      <c r="W2" s="5">
        <v>1</v>
      </c>
      <c r="X2" s="5">
        <v>4</v>
      </c>
      <c r="Y2" s="5">
        <v>4</v>
      </c>
      <c r="Z2" s="5">
        <v>1</v>
      </c>
      <c r="AA2" s="5">
        <v>5</v>
      </c>
      <c r="AB2" s="5">
        <v>4</v>
      </c>
      <c r="AC2" s="5">
        <v>2</v>
      </c>
      <c r="AD2" s="5">
        <v>2</v>
      </c>
      <c r="AE2" s="5">
        <v>3</v>
      </c>
      <c r="AF2" s="5">
        <v>5</v>
      </c>
      <c r="AG2" s="5">
        <v>4</v>
      </c>
      <c r="AH2" s="5">
        <v>6</v>
      </c>
      <c r="AI2" s="5">
        <v>6</v>
      </c>
      <c r="AJ2" s="5">
        <v>2</v>
      </c>
      <c r="AK2" s="5">
        <v>2</v>
      </c>
      <c r="AL2" s="5">
        <v>4</v>
      </c>
      <c r="AM2" s="5">
        <v>4</v>
      </c>
      <c r="AN2" s="5">
        <v>12</v>
      </c>
      <c r="AO2" s="5" t="s">
        <v>11</v>
      </c>
      <c r="AP2" s="5"/>
    </row>
    <row r="3" spans="1:42" ht="15" customHeight="1" x14ac:dyDescent="0.25">
      <c r="A3" s="7" t="s">
        <v>12</v>
      </c>
      <c r="B3" s="5">
        <v>1</v>
      </c>
      <c r="C3" s="8" t="s">
        <v>13</v>
      </c>
      <c r="D3" s="8" t="s">
        <v>14</v>
      </c>
      <c r="E3" s="9">
        <v>65</v>
      </c>
      <c r="F3" s="8" t="s">
        <v>15</v>
      </c>
      <c r="G3" s="8" t="s">
        <v>16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0</v>
      </c>
      <c r="O3" s="5">
        <v>1</v>
      </c>
      <c r="P3" s="5">
        <v>1</v>
      </c>
      <c r="Q3" s="5">
        <v>0</v>
      </c>
      <c r="R3" s="5">
        <v>0</v>
      </c>
      <c r="S3" s="5">
        <v>0</v>
      </c>
      <c r="T3" s="5">
        <v>1</v>
      </c>
      <c r="U3" s="5">
        <v>1</v>
      </c>
      <c r="V3" s="5">
        <v>1</v>
      </c>
      <c r="W3" s="5">
        <v>0</v>
      </c>
      <c r="X3" s="5">
        <v>2</v>
      </c>
      <c r="Y3" s="5">
        <v>3</v>
      </c>
      <c r="Z3" s="5">
        <v>0</v>
      </c>
      <c r="AA3" s="5">
        <v>2</v>
      </c>
      <c r="AB3" s="5">
        <v>0</v>
      </c>
      <c r="AC3" s="5">
        <v>0</v>
      </c>
      <c r="AD3" s="5">
        <v>0</v>
      </c>
      <c r="AE3" s="5">
        <v>2</v>
      </c>
      <c r="AF3" s="5">
        <v>4</v>
      </c>
      <c r="AG3" s="5">
        <v>1</v>
      </c>
      <c r="AH3" s="5">
        <v>6</v>
      </c>
      <c r="AI3" s="5">
        <v>0</v>
      </c>
      <c r="AJ3" s="5">
        <v>2</v>
      </c>
      <c r="AK3" s="5">
        <v>0</v>
      </c>
      <c r="AL3" s="5">
        <v>0</v>
      </c>
      <c r="AM3" s="5">
        <v>0</v>
      </c>
      <c r="AN3" s="5">
        <v>2</v>
      </c>
      <c r="AO3" s="5">
        <f>SUM(H3:AN3)</f>
        <v>35</v>
      </c>
      <c r="AP3" s="5"/>
    </row>
    <row r="4" spans="1:42" ht="15" customHeight="1" x14ac:dyDescent="0.25">
      <c r="A4" s="7" t="s">
        <v>17</v>
      </c>
      <c r="B4" s="5">
        <v>2</v>
      </c>
      <c r="C4" s="8" t="s">
        <v>18</v>
      </c>
      <c r="D4" s="10" t="s">
        <v>19</v>
      </c>
      <c r="E4" s="11">
        <v>59</v>
      </c>
      <c r="F4" s="8" t="s">
        <v>20</v>
      </c>
      <c r="G4" s="8" t="s">
        <v>21</v>
      </c>
      <c r="H4" s="5">
        <v>1</v>
      </c>
      <c r="I4" s="5">
        <v>0</v>
      </c>
      <c r="J4" s="5">
        <v>1</v>
      </c>
      <c r="K4" s="5">
        <v>1</v>
      </c>
      <c r="L4" s="5">
        <v>1</v>
      </c>
      <c r="M4" s="5">
        <v>1</v>
      </c>
      <c r="N4" s="5">
        <v>0</v>
      </c>
      <c r="O4" s="5">
        <v>1</v>
      </c>
      <c r="P4" s="5">
        <v>0</v>
      </c>
      <c r="Q4" s="5">
        <v>0</v>
      </c>
      <c r="R4" s="5">
        <v>1</v>
      </c>
      <c r="S4" s="5">
        <v>0</v>
      </c>
      <c r="T4" s="5">
        <v>1</v>
      </c>
      <c r="U4" s="5">
        <v>0</v>
      </c>
      <c r="V4" s="5">
        <v>1</v>
      </c>
      <c r="W4" s="5">
        <v>0</v>
      </c>
      <c r="X4" s="5">
        <v>2</v>
      </c>
      <c r="Y4" s="5">
        <v>2</v>
      </c>
      <c r="Z4" s="5">
        <v>0</v>
      </c>
      <c r="AA4" s="5">
        <v>0</v>
      </c>
      <c r="AB4" s="5">
        <v>2</v>
      </c>
      <c r="AC4" s="5">
        <v>0</v>
      </c>
      <c r="AD4" s="5">
        <v>0</v>
      </c>
      <c r="AE4" s="5">
        <v>2</v>
      </c>
      <c r="AF4" s="5">
        <v>3</v>
      </c>
      <c r="AG4" s="5">
        <v>4</v>
      </c>
      <c r="AH4" s="5">
        <v>6</v>
      </c>
      <c r="AI4" s="5">
        <v>0</v>
      </c>
      <c r="AJ4" s="5">
        <v>0</v>
      </c>
      <c r="AK4" s="5">
        <v>0</v>
      </c>
      <c r="AL4" s="5">
        <v>0</v>
      </c>
      <c r="AM4" s="5">
        <v>2</v>
      </c>
      <c r="AN4" s="5">
        <v>2</v>
      </c>
      <c r="AO4" s="5">
        <f>SUM(H4:AN4)</f>
        <v>34</v>
      </c>
      <c r="AP4" s="5"/>
    </row>
    <row r="5" spans="1:42" ht="15" customHeight="1" x14ac:dyDescent="0.25">
      <c r="A5" s="7" t="s">
        <v>22</v>
      </c>
      <c r="B5" s="5">
        <v>3</v>
      </c>
      <c r="C5" s="8" t="s">
        <v>23</v>
      </c>
      <c r="D5" s="10" t="s">
        <v>24</v>
      </c>
      <c r="E5" s="11">
        <v>59</v>
      </c>
      <c r="F5" s="8" t="s">
        <v>20</v>
      </c>
      <c r="G5" s="8" t="s">
        <v>25</v>
      </c>
      <c r="H5" s="5">
        <v>1</v>
      </c>
      <c r="I5" s="5">
        <v>0</v>
      </c>
      <c r="J5" s="5">
        <v>0</v>
      </c>
      <c r="K5" s="5">
        <v>1</v>
      </c>
      <c r="L5" s="5">
        <v>0</v>
      </c>
      <c r="M5" s="5">
        <v>0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0</v>
      </c>
      <c r="U5" s="5">
        <v>0</v>
      </c>
      <c r="V5" s="5">
        <v>0</v>
      </c>
      <c r="W5" s="5">
        <v>0</v>
      </c>
      <c r="X5" s="5">
        <v>1</v>
      </c>
      <c r="Y5" s="5">
        <v>0</v>
      </c>
      <c r="Z5" s="5">
        <v>1</v>
      </c>
      <c r="AA5" s="5">
        <v>2</v>
      </c>
      <c r="AB5" s="5">
        <v>0</v>
      </c>
      <c r="AC5" s="5">
        <v>0</v>
      </c>
      <c r="AD5" s="5">
        <v>0</v>
      </c>
      <c r="AE5" s="5">
        <v>0.5</v>
      </c>
      <c r="AF5" s="5">
        <v>2</v>
      </c>
      <c r="AG5" s="5">
        <v>2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f>SUM(H5:AN5)</f>
        <v>16.5</v>
      </c>
      <c r="AP5" s="5"/>
    </row>
    <row r="6" spans="1:42" ht="15" customHeight="1" x14ac:dyDescent="0.25">
      <c r="A6" s="7" t="s">
        <v>26</v>
      </c>
      <c r="B6" s="5">
        <v>4</v>
      </c>
      <c r="C6" s="8" t="s">
        <v>23</v>
      </c>
      <c r="D6" s="8" t="s">
        <v>27</v>
      </c>
      <c r="E6" s="11">
        <v>57</v>
      </c>
      <c r="F6" s="8" t="s">
        <v>28</v>
      </c>
      <c r="G6" s="8" t="s">
        <v>29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0</v>
      </c>
      <c r="N6" s="5">
        <v>1</v>
      </c>
      <c r="O6" s="5">
        <v>1</v>
      </c>
      <c r="P6" s="5">
        <v>1</v>
      </c>
      <c r="Q6" s="5">
        <v>0</v>
      </c>
      <c r="R6" s="5">
        <v>1</v>
      </c>
      <c r="S6" s="5">
        <v>1</v>
      </c>
      <c r="T6" s="5">
        <v>1</v>
      </c>
      <c r="U6" s="5">
        <v>0</v>
      </c>
      <c r="V6" s="5">
        <v>1</v>
      </c>
      <c r="W6" s="5">
        <v>1</v>
      </c>
      <c r="X6" s="5">
        <v>3</v>
      </c>
      <c r="Y6" s="5">
        <v>2</v>
      </c>
      <c r="Z6" s="5">
        <v>1</v>
      </c>
      <c r="AA6" s="5">
        <v>5</v>
      </c>
      <c r="AB6" s="5">
        <v>4</v>
      </c>
      <c r="AC6" s="5">
        <v>0</v>
      </c>
      <c r="AD6" s="5">
        <v>2</v>
      </c>
      <c r="AE6" s="5">
        <v>2</v>
      </c>
      <c r="AF6" s="5">
        <v>3</v>
      </c>
      <c r="AG6" s="5">
        <v>1</v>
      </c>
      <c r="AH6" s="5">
        <v>6</v>
      </c>
      <c r="AI6" s="5">
        <v>2</v>
      </c>
      <c r="AJ6" s="5">
        <v>2</v>
      </c>
      <c r="AK6" s="5">
        <v>0</v>
      </c>
      <c r="AL6" s="5">
        <v>4</v>
      </c>
      <c r="AM6" s="5">
        <v>0</v>
      </c>
      <c r="AN6" s="5">
        <v>9</v>
      </c>
      <c r="AO6" s="12">
        <f>SUM(H6:AN6)</f>
        <v>59</v>
      </c>
      <c r="AP6" s="12" t="s">
        <v>30</v>
      </c>
    </row>
    <row r="7" spans="1:42" ht="15" customHeight="1" x14ac:dyDescent="0.25">
      <c r="A7" s="7" t="s">
        <v>31</v>
      </c>
      <c r="B7" s="5">
        <v>5</v>
      </c>
      <c r="C7" s="8" t="s">
        <v>32</v>
      </c>
      <c r="D7" s="8" t="s">
        <v>33</v>
      </c>
      <c r="E7" s="9">
        <v>57</v>
      </c>
      <c r="F7" s="8" t="s">
        <v>34</v>
      </c>
      <c r="G7" s="8" t="s">
        <v>35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 t="s">
        <v>36</v>
      </c>
    </row>
    <row r="8" spans="1:42" ht="15" customHeight="1" x14ac:dyDescent="0.25">
      <c r="A8" s="7" t="s">
        <v>37</v>
      </c>
      <c r="B8" s="5">
        <v>6</v>
      </c>
      <c r="C8" s="8" t="s">
        <v>18</v>
      </c>
      <c r="D8" s="8" t="s">
        <v>38</v>
      </c>
      <c r="E8" s="9">
        <v>55</v>
      </c>
      <c r="F8" s="8" t="s">
        <v>39</v>
      </c>
      <c r="G8" s="8" t="s">
        <v>40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0</v>
      </c>
      <c r="U8" s="5">
        <v>1</v>
      </c>
      <c r="V8" s="5">
        <v>0</v>
      </c>
      <c r="W8" s="5">
        <v>0</v>
      </c>
      <c r="X8" s="5">
        <v>2</v>
      </c>
      <c r="Y8" s="5">
        <v>2</v>
      </c>
      <c r="Z8" s="5">
        <v>0</v>
      </c>
      <c r="AA8" s="5">
        <v>3</v>
      </c>
      <c r="AB8" s="5">
        <v>3</v>
      </c>
      <c r="AC8" s="5">
        <v>0</v>
      </c>
      <c r="AD8" s="5">
        <v>2</v>
      </c>
      <c r="AE8" s="5">
        <v>0.5</v>
      </c>
      <c r="AF8" s="5">
        <v>0</v>
      </c>
      <c r="AG8" s="5">
        <v>1</v>
      </c>
      <c r="AH8" s="5">
        <v>3</v>
      </c>
      <c r="AI8" s="5">
        <v>0</v>
      </c>
      <c r="AJ8" s="5">
        <v>2</v>
      </c>
      <c r="AK8" s="5">
        <v>0</v>
      </c>
      <c r="AL8" s="5">
        <v>0</v>
      </c>
      <c r="AM8" s="5">
        <v>4</v>
      </c>
      <c r="AN8" s="5">
        <v>2</v>
      </c>
      <c r="AO8" s="5">
        <f>SUM(H8:AN8)</f>
        <v>37.5</v>
      </c>
      <c r="AP8" s="5"/>
    </row>
    <row r="9" spans="1:42" ht="15" customHeight="1" x14ac:dyDescent="0.25">
      <c r="A9" s="7" t="s">
        <v>41</v>
      </c>
      <c r="B9" s="5">
        <v>7</v>
      </c>
      <c r="C9" s="8" t="s">
        <v>32</v>
      </c>
      <c r="D9" s="8" t="s">
        <v>42</v>
      </c>
      <c r="E9" s="9">
        <v>54</v>
      </c>
      <c r="F9" s="8" t="s">
        <v>34</v>
      </c>
      <c r="G9" s="8" t="s">
        <v>35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 t="s">
        <v>36</v>
      </c>
    </row>
    <row r="10" spans="1:42" ht="15" customHeight="1" x14ac:dyDescent="0.25">
      <c r="A10" s="7" t="s">
        <v>43</v>
      </c>
      <c r="B10" s="5">
        <v>8</v>
      </c>
      <c r="C10" s="8" t="s">
        <v>23</v>
      </c>
      <c r="D10" s="10" t="s">
        <v>44</v>
      </c>
      <c r="E10" s="11">
        <v>54</v>
      </c>
      <c r="F10" s="8" t="s">
        <v>45</v>
      </c>
      <c r="G10" s="8" t="s">
        <v>25</v>
      </c>
      <c r="H10" s="5">
        <v>1</v>
      </c>
      <c r="I10" s="5">
        <v>1</v>
      </c>
      <c r="J10" s="5">
        <v>1</v>
      </c>
      <c r="K10" s="5">
        <v>1</v>
      </c>
      <c r="L10" s="5">
        <v>0</v>
      </c>
      <c r="M10" s="5">
        <v>0</v>
      </c>
      <c r="N10" s="5">
        <v>0</v>
      </c>
      <c r="O10" s="5">
        <v>1</v>
      </c>
      <c r="P10" s="5">
        <v>1</v>
      </c>
      <c r="Q10" s="5">
        <v>0</v>
      </c>
      <c r="R10" s="5">
        <v>1</v>
      </c>
      <c r="S10" s="5">
        <v>0</v>
      </c>
      <c r="T10" s="5">
        <v>1</v>
      </c>
      <c r="U10" s="5">
        <v>1</v>
      </c>
      <c r="V10" s="5">
        <v>1</v>
      </c>
      <c r="W10" s="5">
        <v>0</v>
      </c>
      <c r="X10" s="5">
        <v>1</v>
      </c>
      <c r="Y10" s="5">
        <v>1</v>
      </c>
      <c r="Z10" s="5">
        <v>1</v>
      </c>
      <c r="AA10" s="5">
        <v>1</v>
      </c>
      <c r="AB10" s="5">
        <v>4</v>
      </c>
      <c r="AC10" s="5">
        <v>0</v>
      </c>
      <c r="AD10" s="5">
        <v>0</v>
      </c>
      <c r="AE10" s="5">
        <v>1</v>
      </c>
      <c r="AF10" s="5">
        <v>4</v>
      </c>
      <c r="AG10" s="5">
        <v>1</v>
      </c>
      <c r="AH10" s="5">
        <v>6</v>
      </c>
      <c r="AI10" s="5">
        <v>0</v>
      </c>
      <c r="AJ10" s="5">
        <v>2</v>
      </c>
      <c r="AK10" s="5">
        <v>0</v>
      </c>
      <c r="AL10" s="5">
        <v>0</v>
      </c>
      <c r="AM10" s="5">
        <v>0</v>
      </c>
      <c r="AN10" s="5">
        <v>0</v>
      </c>
      <c r="AO10" s="5">
        <f>SUM(H10:AN10)</f>
        <v>32</v>
      </c>
      <c r="AP10" s="5"/>
    </row>
    <row r="11" spans="1:42" ht="15" customHeight="1" x14ac:dyDescent="0.25">
      <c r="A11" s="7" t="s">
        <v>46</v>
      </c>
      <c r="B11" s="5">
        <v>9</v>
      </c>
      <c r="C11" s="8" t="s">
        <v>18</v>
      </c>
      <c r="D11" s="10" t="s">
        <v>47</v>
      </c>
      <c r="E11" s="11">
        <v>53</v>
      </c>
      <c r="F11" s="8" t="s">
        <v>45</v>
      </c>
      <c r="G11" s="8" t="s">
        <v>21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 t="s">
        <v>48</v>
      </c>
    </row>
    <row r="12" spans="1:42" ht="15" customHeight="1" x14ac:dyDescent="0.25">
      <c r="A12" s="7" t="s">
        <v>49</v>
      </c>
      <c r="B12" s="5">
        <v>10</v>
      </c>
      <c r="C12" s="8" t="s">
        <v>23</v>
      </c>
      <c r="D12" s="8" t="s">
        <v>50</v>
      </c>
      <c r="E12" s="9">
        <v>53</v>
      </c>
      <c r="F12" s="8" t="s">
        <v>51</v>
      </c>
      <c r="G12" s="8" t="s">
        <v>52</v>
      </c>
      <c r="H12" s="5">
        <v>1</v>
      </c>
      <c r="I12" s="5">
        <v>1</v>
      </c>
      <c r="J12" s="5">
        <v>1</v>
      </c>
      <c r="K12" s="5">
        <v>0</v>
      </c>
      <c r="L12" s="5">
        <v>0</v>
      </c>
      <c r="M12" s="5">
        <v>1</v>
      </c>
      <c r="N12" s="5">
        <v>1</v>
      </c>
      <c r="O12" s="5">
        <v>1</v>
      </c>
      <c r="P12" s="5">
        <v>0</v>
      </c>
      <c r="Q12" s="5">
        <v>1</v>
      </c>
      <c r="R12" s="5">
        <v>1</v>
      </c>
      <c r="S12" s="5">
        <v>0</v>
      </c>
      <c r="T12" s="5">
        <v>1</v>
      </c>
      <c r="U12" s="5">
        <v>1</v>
      </c>
      <c r="V12" s="5">
        <v>1</v>
      </c>
      <c r="W12" s="5">
        <v>0</v>
      </c>
      <c r="X12" s="5">
        <v>0.5</v>
      </c>
      <c r="Y12" s="5">
        <v>0</v>
      </c>
      <c r="Z12" s="5">
        <v>0</v>
      </c>
      <c r="AA12" s="5">
        <v>0</v>
      </c>
      <c r="AB12" s="5">
        <v>4</v>
      </c>
      <c r="AC12" s="5">
        <v>0</v>
      </c>
      <c r="AD12" s="5">
        <v>0</v>
      </c>
      <c r="AE12" s="5">
        <v>2.5</v>
      </c>
      <c r="AF12" s="5">
        <v>5</v>
      </c>
      <c r="AG12" s="5">
        <v>2</v>
      </c>
      <c r="AH12" s="5">
        <v>6</v>
      </c>
      <c r="AI12" s="5">
        <v>0</v>
      </c>
      <c r="AJ12" s="5">
        <v>2</v>
      </c>
      <c r="AK12" s="5">
        <v>0</v>
      </c>
      <c r="AL12" s="5">
        <v>0</v>
      </c>
      <c r="AM12" s="5">
        <v>0</v>
      </c>
      <c r="AN12" s="5">
        <v>2</v>
      </c>
      <c r="AO12" s="5">
        <f>SUM(H12:AN12)</f>
        <v>35</v>
      </c>
      <c r="AP12" s="5"/>
    </row>
    <row r="13" spans="1:42" ht="15" customHeight="1" x14ac:dyDescent="0.25">
      <c r="A13" s="7" t="s">
        <v>53</v>
      </c>
      <c r="B13" s="5">
        <v>11</v>
      </c>
      <c r="C13" s="8">
        <v>4</v>
      </c>
      <c r="D13" s="8" t="s">
        <v>54</v>
      </c>
      <c r="E13" s="9">
        <v>52</v>
      </c>
      <c r="F13" s="8" t="s">
        <v>55</v>
      </c>
      <c r="G13" s="8" t="s">
        <v>56</v>
      </c>
      <c r="H13" s="5">
        <v>1</v>
      </c>
      <c r="I13" s="5">
        <v>1</v>
      </c>
      <c r="J13" s="5">
        <v>0</v>
      </c>
      <c r="K13" s="5">
        <v>1</v>
      </c>
      <c r="L13" s="5">
        <v>1</v>
      </c>
      <c r="M13" s="5">
        <v>1</v>
      </c>
      <c r="N13" s="5">
        <v>0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0</v>
      </c>
      <c r="X13" s="5">
        <v>0</v>
      </c>
      <c r="Y13" s="5">
        <v>2</v>
      </c>
      <c r="Z13" s="5">
        <v>1</v>
      </c>
      <c r="AA13" s="5">
        <v>2</v>
      </c>
      <c r="AB13" s="5">
        <v>0</v>
      </c>
      <c r="AC13" s="5">
        <v>0</v>
      </c>
      <c r="AD13" s="5">
        <v>2</v>
      </c>
      <c r="AE13" s="5">
        <v>1</v>
      </c>
      <c r="AF13" s="5">
        <v>5</v>
      </c>
      <c r="AG13" s="5">
        <v>2</v>
      </c>
      <c r="AH13" s="5">
        <v>3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1</v>
      </c>
      <c r="AO13" s="5">
        <f>SUM(H13:AN13)</f>
        <v>32</v>
      </c>
      <c r="AP13" s="5"/>
    </row>
    <row r="14" spans="1:42" ht="15" customHeight="1" x14ac:dyDescent="0.25">
      <c r="A14" s="7" t="s">
        <v>57</v>
      </c>
      <c r="B14" s="5">
        <v>12</v>
      </c>
      <c r="C14" s="8" t="s">
        <v>32</v>
      </c>
      <c r="D14" s="10" t="s">
        <v>58</v>
      </c>
      <c r="E14" s="11">
        <v>52</v>
      </c>
      <c r="F14" s="8" t="s">
        <v>45</v>
      </c>
      <c r="G14" s="8" t="s">
        <v>59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 t="s">
        <v>48</v>
      </c>
    </row>
    <row r="15" spans="1:42" ht="15" customHeight="1" x14ac:dyDescent="0.25">
      <c r="A15" s="7" t="s">
        <v>60</v>
      </c>
      <c r="B15" s="5">
        <v>13</v>
      </c>
      <c r="C15" s="8" t="s">
        <v>32</v>
      </c>
      <c r="D15" s="10" t="s">
        <v>61</v>
      </c>
      <c r="E15" s="11">
        <v>52</v>
      </c>
      <c r="F15" s="8" t="s">
        <v>45</v>
      </c>
      <c r="G15" s="8" t="s">
        <v>59</v>
      </c>
      <c r="H15" s="5">
        <v>1</v>
      </c>
      <c r="I15" s="5">
        <v>1</v>
      </c>
      <c r="J15" s="5">
        <v>0</v>
      </c>
      <c r="K15" s="5">
        <v>1</v>
      </c>
      <c r="L15" s="5">
        <v>0</v>
      </c>
      <c r="M15" s="5">
        <v>1</v>
      </c>
      <c r="N15" s="5">
        <v>0</v>
      </c>
      <c r="O15" s="5">
        <v>1</v>
      </c>
      <c r="P15" s="5">
        <v>0</v>
      </c>
      <c r="Q15" s="5">
        <v>0</v>
      </c>
      <c r="R15" s="5">
        <v>1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  <c r="X15" s="5">
        <v>1.5</v>
      </c>
      <c r="Y15" s="5">
        <v>3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4</v>
      </c>
      <c r="AG15" s="5">
        <v>0</v>
      </c>
      <c r="AH15" s="5">
        <v>3</v>
      </c>
      <c r="AI15" s="5">
        <v>0</v>
      </c>
      <c r="AJ15" s="5">
        <v>2</v>
      </c>
      <c r="AK15" s="5">
        <v>0</v>
      </c>
      <c r="AL15" s="5">
        <v>4</v>
      </c>
      <c r="AM15" s="5">
        <v>0</v>
      </c>
      <c r="AN15" s="5">
        <v>2</v>
      </c>
      <c r="AO15" s="5">
        <f>SUM(H15:AN15)</f>
        <v>28.5</v>
      </c>
      <c r="AP15" s="5"/>
    </row>
    <row r="16" spans="1:42" ht="15" customHeight="1" x14ac:dyDescent="0.25">
      <c r="A16" s="7" t="s">
        <v>62</v>
      </c>
      <c r="B16" s="5">
        <v>14</v>
      </c>
      <c r="C16" s="8" t="s">
        <v>13</v>
      </c>
      <c r="D16" s="10" t="s">
        <v>63</v>
      </c>
      <c r="E16" s="11">
        <v>52</v>
      </c>
      <c r="F16" s="8" t="s">
        <v>45</v>
      </c>
      <c r="G16" s="8" t="s">
        <v>64</v>
      </c>
      <c r="H16" s="5">
        <v>0</v>
      </c>
      <c r="I16" s="5">
        <v>1</v>
      </c>
      <c r="J16" s="5">
        <v>1</v>
      </c>
      <c r="K16" s="5">
        <v>0</v>
      </c>
      <c r="L16" s="5">
        <v>0</v>
      </c>
      <c r="M16" s="5">
        <v>1</v>
      </c>
      <c r="N16" s="5">
        <v>0</v>
      </c>
      <c r="O16" s="5">
        <v>1</v>
      </c>
      <c r="P16" s="5">
        <v>1</v>
      </c>
      <c r="Q16" s="5">
        <v>0</v>
      </c>
      <c r="R16" s="5">
        <v>1</v>
      </c>
      <c r="S16" s="5">
        <v>1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</v>
      </c>
      <c r="Z16" s="5">
        <v>0</v>
      </c>
      <c r="AA16" s="5">
        <v>2</v>
      </c>
      <c r="AB16" s="5">
        <v>0</v>
      </c>
      <c r="AC16" s="5">
        <v>0</v>
      </c>
      <c r="AD16" s="5">
        <v>0</v>
      </c>
      <c r="AE16" s="5">
        <v>1</v>
      </c>
      <c r="AF16" s="5">
        <v>5</v>
      </c>
      <c r="AG16" s="5">
        <v>3</v>
      </c>
      <c r="AH16" s="5">
        <v>1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f>SUM(H16:AN16)</f>
        <v>20</v>
      </c>
      <c r="AP16" s="5"/>
    </row>
    <row r="17" spans="1:42" ht="15" customHeight="1" x14ac:dyDescent="0.25">
      <c r="A17" s="7" t="s">
        <v>65</v>
      </c>
      <c r="B17" s="5">
        <v>15</v>
      </c>
      <c r="C17" s="8" t="s">
        <v>32</v>
      </c>
      <c r="D17" s="8" t="s">
        <v>66</v>
      </c>
      <c r="E17" s="11">
        <v>51</v>
      </c>
      <c r="F17" s="8" t="s">
        <v>67</v>
      </c>
      <c r="G17" s="8" t="s">
        <v>68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0</v>
      </c>
      <c r="O17" s="5">
        <v>1</v>
      </c>
      <c r="P17" s="5">
        <v>1</v>
      </c>
      <c r="Q17" s="5">
        <v>0</v>
      </c>
      <c r="R17" s="5">
        <v>1</v>
      </c>
      <c r="S17" s="5">
        <v>0</v>
      </c>
      <c r="T17" s="5">
        <v>1</v>
      </c>
      <c r="U17" s="5">
        <v>1</v>
      </c>
      <c r="V17" s="5">
        <v>1</v>
      </c>
      <c r="W17" s="5">
        <v>0</v>
      </c>
      <c r="X17" s="5">
        <v>3</v>
      </c>
      <c r="Y17" s="5">
        <v>1</v>
      </c>
      <c r="Z17" s="5">
        <v>1</v>
      </c>
      <c r="AA17" s="5">
        <v>5</v>
      </c>
      <c r="AB17" s="5">
        <v>4</v>
      </c>
      <c r="AC17" s="5">
        <v>0</v>
      </c>
      <c r="AD17" s="5">
        <v>0</v>
      </c>
      <c r="AE17" s="5">
        <v>2</v>
      </c>
      <c r="AF17" s="5">
        <v>5</v>
      </c>
      <c r="AG17" s="5">
        <v>0</v>
      </c>
      <c r="AH17" s="5">
        <v>3</v>
      </c>
      <c r="AI17" s="5">
        <v>4</v>
      </c>
      <c r="AJ17" s="5">
        <v>2</v>
      </c>
      <c r="AK17" s="5">
        <v>0</v>
      </c>
      <c r="AL17" s="5">
        <v>2</v>
      </c>
      <c r="AM17" s="5">
        <v>0</v>
      </c>
      <c r="AN17" s="5">
        <v>11</v>
      </c>
      <c r="AO17" s="12">
        <f>SUM(H17:AN17)</f>
        <v>55</v>
      </c>
      <c r="AP17" s="12" t="s">
        <v>30</v>
      </c>
    </row>
    <row r="18" spans="1:42" ht="15" customHeight="1" x14ac:dyDescent="0.25">
      <c r="A18" s="7" t="s">
        <v>69</v>
      </c>
      <c r="B18" s="5">
        <v>16</v>
      </c>
      <c r="C18" s="8" t="s">
        <v>23</v>
      </c>
      <c r="D18" s="10" t="s">
        <v>70</v>
      </c>
      <c r="E18" s="11">
        <v>50</v>
      </c>
      <c r="F18" s="8" t="s">
        <v>45</v>
      </c>
      <c r="G18" s="8" t="s">
        <v>25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 t="s">
        <v>36</v>
      </c>
    </row>
    <row r="19" spans="1:42" ht="15" customHeight="1" x14ac:dyDescent="0.25">
      <c r="A19" s="7" t="s">
        <v>71</v>
      </c>
      <c r="B19" s="5">
        <v>17</v>
      </c>
      <c r="C19" s="8" t="s">
        <v>23</v>
      </c>
      <c r="D19" s="8" t="s">
        <v>72</v>
      </c>
      <c r="E19" s="9">
        <v>49</v>
      </c>
      <c r="F19" s="8" t="s">
        <v>73</v>
      </c>
      <c r="G19" s="8" t="s">
        <v>74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0</v>
      </c>
      <c r="R19" s="5">
        <v>1</v>
      </c>
      <c r="S19" s="5">
        <v>1</v>
      </c>
      <c r="T19" s="5">
        <v>1</v>
      </c>
      <c r="U19" s="5">
        <v>0</v>
      </c>
      <c r="V19" s="5">
        <v>1</v>
      </c>
      <c r="W19" s="5">
        <v>0</v>
      </c>
      <c r="X19" s="5">
        <v>3</v>
      </c>
      <c r="Y19" s="5">
        <v>1</v>
      </c>
      <c r="Z19" s="5">
        <v>0</v>
      </c>
      <c r="AA19" s="5">
        <v>5</v>
      </c>
      <c r="AB19" s="5">
        <v>4</v>
      </c>
      <c r="AC19" s="5">
        <v>0</v>
      </c>
      <c r="AD19" s="5">
        <v>2</v>
      </c>
      <c r="AE19" s="5">
        <v>2.5</v>
      </c>
      <c r="AF19" s="5">
        <v>4</v>
      </c>
      <c r="AG19" s="5">
        <v>1</v>
      </c>
      <c r="AH19" s="5">
        <v>6</v>
      </c>
      <c r="AI19" s="5">
        <v>2</v>
      </c>
      <c r="AJ19" s="5">
        <v>2</v>
      </c>
      <c r="AK19" s="5">
        <v>0</v>
      </c>
      <c r="AL19" s="5">
        <v>2</v>
      </c>
      <c r="AM19" s="5">
        <v>0</v>
      </c>
      <c r="AN19" s="5">
        <v>7</v>
      </c>
      <c r="AO19" s="5">
        <f t="shared" ref="AO19:AO29" si="0">SUM(H19:AN19)</f>
        <v>54.5</v>
      </c>
      <c r="AP19" s="14" t="s">
        <v>30</v>
      </c>
    </row>
    <row r="20" spans="1:42" ht="15" customHeight="1" x14ac:dyDescent="0.25">
      <c r="A20" s="7" t="s">
        <v>75</v>
      </c>
      <c r="B20" s="5">
        <v>18</v>
      </c>
      <c r="C20" s="8" t="s">
        <v>13</v>
      </c>
      <c r="D20" s="8" t="s">
        <v>76</v>
      </c>
      <c r="E20" s="11">
        <v>47</v>
      </c>
      <c r="F20" s="8" t="s">
        <v>67</v>
      </c>
      <c r="G20" s="8" t="s">
        <v>77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0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0</v>
      </c>
      <c r="X20" s="5">
        <v>1.5</v>
      </c>
      <c r="Y20" s="5">
        <v>2</v>
      </c>
      <c r="Z20" s="5">
        <v>1</v>
      </c>
      <c r="AA20" s="5">
        <v>2</v>
      </c>
      <c r="AB20" s="5">
        <v>3</v>
      </c>
      <c r="AC20" s="5">
        <v>0</v>
      </c>
      <c r="AD20" s="5">
        <v>2</v>
      </c>
      <c r="AE20" s="5">
        <v>2</v>
      </c>
      <c r="AF20" s="5">
        <v>5</v>
      </c>
      <c r="AG20" s="5">
        <v>4</v>
      </c>
      <c r="AH20" s="5">
        <v>6</v>
      </c>
      <c r="AI20" s="5">
        <v>4</v>
      </c>
      <c r="AJ20" s="5">
        <v>2</v>
      </c>
      <c r="AK20" s="5">
        <v>0</v>
      </c>
      <c r="AL20" s="5">
        <v>4</v>
      </c>
      <c r="AM20" s="5">
        <v>0</v>
      </c>
      <c r="AN20" s="5">
        <v>9</v>
      </c>
      <c r="AO20" s="12">
        <f t="shared" si="0"/>
        <v>61.5</v>
      </c>
      <c r="AP20" s="12" t="s">
        <v>78</v>
      </c>
    </row>
    <row r="21" spans="1:42" ht="15" customHeight="1" x14ac:dyDescent="0.25">
      <c r="A21" s="7" t="s">
        <v>79</v>
      </c>
      <c r="B21" s="5">
        <v>19</v>
      </c>
      <c r="C21" s="8">
        <v>4</v>
      </c>
      <c r="D21" s="8" t="s">
        <v>80</v>
      </c>
      <c r="E21" s="9">
        <v>47</v>
      </c>
      <c r="F21" s="8" t="s">
        <v>81</v>
      </c>
      <c r="G21" s="8" t="s">
        <v>56</v>
      </c>
      <c r="H21" s="5">
        <v>1</v>
      </c>
      <c r="I21" s="5">
        <v>1</v>
      </c>
      <c r="J21" s="5">
        <v>0</v>
      </c>
      <c r="K21" s="5">
        <v>1</v>
      </c>
      <c r="L21" s="5">
        <v>1</v>
      </c>
      <c r="M21" s="5">
        <v>1</v>
      </c>
      <c r="N21" s="5">
        <v>0</v>
      </c>
      <c r="O21" s="5">
        <v>1</v>
      </c>
      <c r="P21" s="5">
        <v>1</v>
      </c>
      <c r="Q21" s="5">
        <v>0</v>
      </c>
      <c r="R21" s="5">
        <v>1</v>
      </c>
      <c r="S21" s="5">
        <v>0</v>
      </c>
      <c r="T21" s="5">
        <v>1</v>
      </c>
      <c r="U21" s="5">
        <v>1</v>
      </c>
      <c r="V21" s="5">
        <v>0</v>
      </c>
      <c r="W21" s="5">
        <v>0</v>
      </c>
      <c r="X21" s="5">
        <v>0</v>
      </c>
      <c r="Y21" s="5">
        <v>1</v>
      </c>
      <c r="Z21" s="5">
        <v>1</v>
      </c>
      <c r="AA21" s="5">
        <v>5</v>
      </c>
      <c r="AB21" s="5">
        <v>4</v>
      </c>
      <c r="AC21" s="5">
        <v>0</v>
      </c>
      <c r="AD21" s="5">
        <v>0</v>
      </c>
      <c r="AE21" s="5">
        <v>0.5</v>
      </c>
      <c r="AF21" s="5">
        <v>5</v>
      </c>
      <c r="AG21" s="5">
        <v>2</v>
      </c>
      <c r="AH21" s="5">
        <v>3</v>
      </c>
      <c r="AI21" s="5">
        <v>0</v>
      </c>
      <c r="AJ21" s="5">
        <v>2</v>
      </c>
      <c r="AK21" s="5">
        <v>0</v>
      </c>
      <c r="AL21" s="5">
        <v>4</v>
      </c>
      <c r="AM21" s="5">
        <v>0</v>
      </c>
      <c r="AN21" s="5">
        <v>2</v>
      </c>
      <c r="AO21" s="5">
        <f t="shared" si="0"/>
        <v>39.5</v>
      </c>
      <c r="AP21" s="5"/>
    </row>
    <row r="22" spans="1:42" ht="15" customHeight="1" x14ac:dyDescent="0.25">
      <c r="A22" s="7" t="s">
        <v>82</v>
      </c>
      <c r="B22" s="5">
        <v>20</v>
      </c>
      <c r="C22" s="8" t="s">
        <v>23</v>
      </c>
      <c r="D22" s="8" t="s">
        <v>83</v>
      </c>
      <c r="E22" s="9">
        <v>47</v>
      </c>
      <c r="F22" s="8" t="s">
        <v>51</v>
      </c>
      <c r="G22" s="8" t="s">
        <v>52</v>
      </c>
      <c r="H22" s="5">
        <v>1</v>
      </c>
      <c r="I22" s="5">
        <v>0</v>
      </c>
      <c r="J22" s="5">
        <v>1</v>
      </c>
      <c r="K22" s="5">
        <v>1</v>
      </c>
      <c r="L22" s="5">
        <v>0</v>
      </c>
      <c r="M22" s="5">
        <v>1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1</v>
      </c>
      <c r="U22" s="5">
        <v>1</v>
      </c>
      <c r="V22" s="5">
        <v>1</v>
      </c>
      <c r="W22" s="5">
        <v>0</v>
      </c>
      <c r="X22" s="5">
        <v>0.5</v>
      </c>
      <c r="Y22" s="5">
        <v>2</v>
      </c>
      <c r="Z22" s="5">
        <v>0</v>
      </c>
      <c r="AA22" s="5">
        <v>3</v>
      </c>
      <c r="AB22" s="5">
        <v>2</v>
      </c>
      <c r="AC22" s="5">
        <v>0</v>
      </c>
      <c r="AD22" s="5">
        <v>0</v>
      </c>
      <c r="AE22" s="5">
        <v>2</v>
      </c>
      <c r="AF22" s="5">
        <v>4</v>
      </c>
      <c r="AG22" s="5">
        <v>3</v>
      </c>
      <c r="AH22" s="5">
        <v>3</v>
      </c>
      <c r="AI22" s="5">
        <v>0</v>
      </c>
      <c r="AJ22" s="5">
        <v>2</v>
      </c>
      <c r="AK22" s="5">
        <v>0</v>
      </c>
      <c r="AL22" s="5">
        <v>0</v>
      </c>
      <c r="AM22" s="5">
        <v>0</v>
      </c>
      <c r="AN22" s="5">
        <v>2</v>
      </c>
      <c r="AO22" s="5">
        <f t="shared" si="0"/>
        <v>31.5</v>
      </c>
      <c r="AP22" s="5"/>
    </row>
    <row r="23" spans="1:42" ht="15" customHeight="1" x14ac:dyDescent="0.25">
      <c r="A23" s="7" t="s">
        <v>84</v>
      </c>
      <c r="B23" s="5">
        <v>21</v>
      </c>
      <c r="C23" s="8" t="s">
        <v>13</v>
      </c>
      <c r="D23" s="8" t="s">
        <v>85</v>
      </c>
      <c r="E23" s="9">
        <v>46</v>
      </c>
      <c r="F23" s="8" t="s">
        <v>51</v>
      </c>
      <c r="G23" s="8" t="s">
        <v>86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0</v>
      </c>
      <c r="O23" s="5">
        <v>1</v>
      </c>
      <c r="P23" s="5">
        <v>1</v>
      </c>
      <c r="Q23" s="5">
        <v>0</v>
      </c>
      <c r="R23" s="5">
        <v>1</v>
      </c>
      <c r="S23" s="5">
        <v>1</v>
      </c>
      <c r="T23" s="5">
        <v>1</v>
      </c>
      <c r="U23" s="5">
        <v>0</v>
      </c>
      <c r="V23" s="5">
        <v>0</v>
      </c>
      <c r="W23" s="5">
        <v>1</v>
      </c>
      <c r="X23" s="5">
        <v>0</v>
      </c>
      <c r="Y23" s="5">
        <v>2</v>
      </c>
      <c r="Z23" s="5">
        <v>0</v>
      </c>
      <c r="AA23" s="5">
        <v>5</v>
      </c>
      <c r="AB23" s="5">
        <v>4</v>
      </c>
      <c r="AC23" s="5">
        <v>0</v>
      </c>
      <c r="AD23" s="5">
        <v>0</v>
      </c>
      <c r="AE23" s="5">
        <v>1.5</v>
      </c>
      <c r="AF23" s="5">
        <v>2</v>
      </c>
      <c r="AG23" s="5">
        <v>3</v>
      </c>
      <c r="AH23" s="5">
        <v>3</v>
      </c>
      <c r="AI23" s="5">
        <v>0</v>
      </c>
      <c r="AJ23" s="5">
        <v>0</v>
      </c>
      <c r="AK23" s="5">
        <v>0</v>
      </c>
      <c r="AL23" s="5">
        <v>4</v>
      </c>
      <c r="AM23" s="5">
        <v>0</v>
      </c>
      <c r="AN23" s="5">
        <v>3</v>
      </c>
      <c r="AO23" s="5">
        <f t="shared" si="0"/>
        <v>39.5</v>
      </c>
      <c r="AP23" s="5"/>
    </row>
    <row r="24" spans="1:42" ht="15" customHeight="1" x14ac:dyDescent="0.25">
      <c r="A24" s="7" t="s">
        <v>87</v>
      </c>
      <c r="B24" s="5">
        <v>22</v>
      </c>
      <c r="C24" s="8" t="s">
        <v>32</v>
      </c>
      <c r="D24" s="8" t="s">
        <v>88</v>
      </c>
      <c r="E24" s="11">
        <v>45</v>
      </c>
      <c r="F24" s="8" t="s">
        <v>67</v>
      </c>
      <c r="G24" s="8" t="s">
        <v>68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1</v>
      </c>
      <c r="U24" s="5">
        <v>1</v>
      </c>
      <c r="V24" s="5">
        <v>1</v>
      </c>
      <c r="W24" s="5">
        <v>0</v>
      </c>
      <c r="X24" s="5">
        <v>0</v>
      </c>
      <c r="Y24" s="5">
        <v>2</v>
      </c>
      <c r="Z24" s="5">
        <v>1</v>
      </c>
      <c r="AA24" s="5">
        <v>0</v>
      </c>
      <c r="AB24" s="5">
        <v>1</v>
      </c>
      <c r="AC24" s="5">
        <v>0</v>
      </c>
      <c r="AD24" s="5">
        <v>0</v>
      </c>
      <c r="AE24" s="5">
        <v>1.5</v>
      </c>
      <c r="AF24" s="5">
        <v>5</v>
      </c>
      <c r="AG24" s="5">
        <v>1</v>
      </c>
      <c r="AH24" s="5">
        <v>6</v>
      </c>
      <c r="AI24" s="5">
        <v>0</v>
      </c>
      <c r="AJ24" s="5">
        <v>2</v>
      </c>
      <c r="AK24" s="5">
        <v>0</v>
      </c>
      <c r="AL24" s="5">
        <v>4</v>
      </c>
      <c r="AM24" s="5">
        <v>0</v>
      </c>
      <c r="AN24" s="5">
        <v>5</v>
      </c>
      <c r="AO24" s="5">
        <f t="shared" si="0"/>
        <v>38.5</v>
      </c>
      <c r="AP24" s="5"/>
    </row>
    <row r="25" spans="1:42" ht="15" customHeight="1" x14ac:dyDescent="0.25">
      <c r="A25" s="7" t="s">
        <v>89</v>
      </c>
      <c r="B25" s="5">
        <v>23</v>
      </c>
      <c r="C25" s="8" t="s">
        <v>32</v>
      </c>
      <c r="D25" s="8" t="s">
        <v>90</v>
      </c>
      <c r="E25" s="9">
        <v>45</v>
      </c>
      <c r="F25" s="8" t="s">
        <v>39</v>
      </c>
      <c r="G25" s="8" t="s">
        <v>91</v>
      </c>
      <c r="H25" s="5">
        <v>1</v>
      </c>
      <c r="I25" s="5">
        <v>0</v>
      </c>
      <c r="J25" s="5">
        <v>0</v>
      </c>
      <c r="K25" s="5">
        <v>1</v>
      </c>
      <c r="L25" s="5">
        <v>1</v>
      </c>
      <c r="M25" s="5">
        <v>1</v>
      </c>
      <c r="N25" s="5">
        <v>0</v>
      </c>
      <c r="O25" s="5">
        <v>1</v>
      </c>
      <c r="P25" s="5">
        <v>1</v>
      </c>
      <c r="Q25" s="5">
        <v>0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0</v>
      </c>
      <c r="Z25" s="5">
        <v>1</v>
      </c>
      <c r="AA25" s="5">
        <v>5</v>
      </c>
      <c r="AB25" s="5">
        <v>4</v>
      </c>
      <c r="AC25" s="5">
        <v>0</v>
      </c>
      <c r="AD25" s="5">
        <v>2</v>
      </c>
      <c r="AE25" s="5">
        <v>2</v>
      </c>
      <c r="AF25" s="5">
        <v>5</v>
      </c>
      <c r="AG25" s="5">
        <v>1</v>
      </c>
      <c r="AH25" s="5">
        <v>3</v>
      </c>
      <c r="AI25" s="5">
        <v>0</v>
      </c>
      <c r="AJ25" s="5">
        <v>0</v>
      </c>
      <c r="AK25" s="5">
        <v>0</v>
      </c>
      <c r="AL25" s="5">
        <v>2</v>
      </c>
      <c r="AM25" s="5">
        <v>0</v>
      </c>
      <c r="AN25" s="5">
        <v>1</v>
      </c>
      <c r="AO25" s="5">
        <f t="shared" si="0"/>
        <v>39</v>
      </c>
      <c r="AP25" s="5"/>
    </row>
    <row r="26" spans="1:42" ht="15" customHeight="1" x14ac:dyDescent="0.25">
      <c r="A26" s="7" t="s">
        <v>92</v>
      </c>
      <c r="B26" s="5">
        <v>24</v>
      </c>
      <c r="C26" s="8" t="s">
        <v>23</v>
      </c>
      <c r="D26" s="8" t="s">
        <v>93</v>
      </c>
      <c r="E26" s="9">
        <v>45</v>
      </c>
      <c r="F26" s="8" t="s">
        <v>73</v>
      </c>
      <c r="G26" s="8" t="s">
        <v>74</v>
      </c>
      <c r="H26" s="5">
        <v>1</v>
      </c>
      <c r="I26" s="5">
        <v>1</v>
      </c>
      <c r="J26" s="5">
        <v>1</v>
      </c>
      <c r="K26" s="5">
        <v>1</v>
      </c>
      <c r="L26" s="5">
        <v>0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5">
        <v>1</v>
      </c>
      <c r="T26" s="5">
        <v>1</v>
      </c>
      <c r="U26" s="5">
        <v>0</v>
      </c>
      <c r="V26" s="5">
        <v>0</v>
      </c>
      <c r="W26" s="5">
        <v>1</v>
      </c>
      <c r="X26" s="5">
        <v>3</v>
      </c>
      <c r="Y26" s="5">
        <v>0</v>
      </c>
      <c r="Z26" s="5">
        <v>0</v>
      </c>
      <c r="AA26" s="5">
        <v>5</v>
      </c>
      <c r="AB26" s="5">
        <v>4</v>
      </c>
      <c r="AC26" s="5">
        <v>0</v>
      </c>
      <c r="AD26" s="5">
        <v>0</v>
      </c>
      <c r="AE26" s="5">
        <v>1</v>
      </c>
      <c r="AF26" s="5">
        <v>4</v>
      </c>
      <c r="AG26" s="5">
        <v>2</v>
      </c>
      <c r="AH26" s="5">
        <v>3</v>
      </c>
      <c r="AI26" s="5">
        <v>2</v>
      </c>
      <c r="AJ26" s="5">
        <v>0</v>
      </c>
      <c r="AK26" s="5">
        <v>0</v>
      </c>
      <c r="AL26" s="5">
        <v>0</v>
      </c>
      <c r="AM26" s="5">
        <v>0</v>
      </c>
      <c r="AN26" s="5">
        <v>7</v>
      </c>
      <c r="AO26" s="5">
        <f t="shared" si="0"/>
        <v>44</v>
      </c>
      <c r="AP26" s="14" t="s">
        <v>30</v>
      </c>
    </row>
    <row r="27" spans="1:42" ht="15" customHeight="1" x14ac:dyDescent="0.25">
      <c r="A27" s="7" t="s">
        <v>94</v>
      </c>
      <c r="B27" s="5">
        <v>25</v>
      </c>
      <c r="C27" s="8" t="s">
        <v>13</v>
      </c>
      <c r="D27" s="8" t="s">
        <v>95</v>
      </c>
      <c r="E27" s="9">
        <v>45</v>
      </c>
      <c r="F27" s="8" t="s">
        <v>96</v>
      </c>
      <c r="G27" s="8" t="s">
        <v>97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0</v>
      </c>
      <c r="R27" s="5">
        <v>1</v>
      </c>
      <c r="S27" s="5">
        <v>1</v>
      </c>
      <c r="T27" s="5">
        <v>1</v>
      </c>
      <c r="U27" s="5">
        <v>0</v>
      </c>
      <c r="V27" s="5">
        <v>0</v>
      </c>
      <c r="W27" s="5">
        <v>0</v>
      </c>
      <c r="X27" s="5">
        <v>4</v>
      </c>
      <c r="Y27" s="5">
        <v>1</v>
      </c>
      <c r="Z27" s="5">
        <v>0</v>
      </c>
      <c r="AA27" s="5">
        <v>4</v>
      </c>
      <c r="AB27" s="5">
        <v>4</v>
      </c>
      <c r="AC27" s="5">
        <v>0</v>
      </c>
      <c r="AD27" s="5">
        <v>0</v>
      </c>
      <c r="AE27" s="5">
        <v>1.5</v>
      </c>
      <c r="AF27" s="5">
        <v>3</v>
      </c>
      <c r="AG27" s="5">
        <v>0</v>
      </c>
      <c r="AH27" s="5">
        <v>6</v>
      </c>
      <c r="AI27" s="5">
        <v>0</v>
      </c>
      <c r="AJ27" s="5">
        <v>2</v>
      </c>
      <c r="AK27" s="5">
        <v>2</v>
      </c>
      <c r="AL27" s="5">
        <v>0</v>
      </c>
      <c r="AM27" s="5">
        <v>0</v>
      </c>
      <c r="AN27" s="5">
        <v>5</v>
      </c>
      <c r="AO27" s="5">
        <f t="shared" si="0"/>
        <v>44.5</v>
      </c>
      <c r="AP27" s="14" t="s">
        <v>30</v>
      </c>
    </row>
    <row r="28" spans="1:42" ht="15" customHeight="1" x14ac:dyDescent="0.25">
      <c r="A28" s="7" t="s">
        <v>98</v>
      </c>
      <c r="B28" s="5">
        <v>26</v>
      </c>
      <c r="C28" s="8" t="s">
        <v>18</v>
      </c>
      <c r="D28" s="8" t="s">
        <v>99</v>
      </c>
      <c r="E28" s="9">
        <v>45</v>
      </c>
      <c r="F28" s="8" t="s">
        <v>51</v>
      </c>
      <c r="G28" s="8" t="s">
        <v>100</v>
      </c>
      <c r="H28" s="5">
        <v>1</v>
      </c>
      <c r="I28" s="5">
        <v>0</v>
      </c>
      <c r="J28" s="5">
        <v>0</v>
      </c>
      <c r="K28" s="5">
        <v>1</v>
      </c>
      <c r="L28" s="5">
        <v>0</v>
      </c>
      <c r="M28" s="5">
        <v>1</v>
      </c>
      <c r="N28" s="5">
        <v>0</v>
      </c>
      <c r="O28" s="5">
        <v>1</v>
      </c>
      <c r="P28" s="5">
        <v>1</v>
      </c>
      <c r="Q28" s="5">
        <v>0</v>
      </c>
      <c r="R28" s="5">
        <v>1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3</v>
      </c>
      <c r="AB28" s="5">
        <v>4</v>
      </c>
      <c r="AC28" s="5">
        <v>0</v>
      </c>
      <c r="AD28" s="5">
        <v>0</v>
      </c>
      <c r="AE28" s="5">
        <v>1.5</v>
      </c>
      <c r="AF28" s="5">
        <v>0</v>
      </c>
      <c r="AG28" s="5">
        <v>1</v>
      </c>
      <c r="AH28" s="5">
        <v>3</v>
      </c>
      <c r="AI28" s="5">
        <v>0</v>
      </c>
      <c r="AJ28" s="5">
        <v>0</v>
      </c>
      <c r="AK28" s="5">
        <v>0</v>
      </c>
      <c r="AL28" s="5">
        <v>4</v>
      </c>
      <c r="AM28" s="5">
        <v>0</v>
      </c>
      <c r="AN28" s="5">
        <v>2</v>
      </c>
      <c r="AO28" s="5">
        <f t="shared" si="0"/>
        <v>25.5</v>
      </c>
      <c r="AP28" s="5"/>
    </row>
    <row r="29" spans="1:42" ht="15" customHeight="1" x14ac:dyDescent="0.25">
      <c r="A29" s="7" t="s">
        <v>101</v>
      </c>
      <c r="B29" s="5">
        <v>27</v>
      </c>
      <c r="C29" s="8" t="s">
        <v>13</v>
      </c>
      <c r="D29" s="8" t="s">
        <v>102</v>
      </c>
      <c r="E29" s="9">
        <v>45</v>
      </c>
      <c r="F29" s="8" t="s">
        <v>51</v>
      </c>
      <c r="G29" s="8" t="s">
        <v>86</v>
      </c>
      <c r="H29" s="5">
        <v>1</v>
      </c>
      <c r="I29" s="5">
        <v>1</v>
      </c>
      <c r="J29" s="5">
        <v>1</v>
      </c>
      <c r="K29" s="5">
        <v>1</v>
      </c>
      <c r="L29" s="5">
        <v>0</v>
      </c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1</v>
      </c>
      <c r="T29" s="5">
        <v>1</v>
      </c>
      <c r="U29" s="5">
        <v>1</v>
      </c>
      <c r="V29" s="5">
        <v>0</v>
      </c>
      <c r="W29" s="5">
        <v>1</v>
      </c>
      <c r="X29" s="5">
        <v>3</v>
      </c>
      <c r="Y29" s="5">
        <v>0</v>
      </c>
      <c r="Z29" s="5">
        <v>0</v>
      </c>
      <c r="AA29" s="5">
        <v>3</v>
      </c>
      <c r="AB29" s="5">
        <v>4</v>
      </c>
      <c r="AC29" s="5">
        <v>0</v>
      </c>
      <c r="AD29" s="5">
        <v>0</v>
      </c>
      <c r="AE29" s="5">
        <v>2</v>
      </c>
      <c r="AF29" s="5">
        <v>1</v>
      </c>
      <c r="AG29" s="5">
        <v>0</v>
      </c>
      <c r="AH29" s="5">
        <v>6</v>
      </c>
      <c r="AI29" s="5">
        <v>0</v>
      </c>
      <c r="AJ29" s="5">
        <v>2</v>
      </c>
      <c r="AK29" s="5">
        <v>0</v>
      </c>
      <c r="AL29" s="5">
        <v>0</v>
      </c>
      <c r="AM29" s="5">
        <v>0</v>
      </c>
      <c r="AN29" s="5">
        <v>6</v>
      </c>
      <c r="AO29" s="5">
        <f t="shared" si="0"/>
        <v>37</v>
      </c>
      <c r="AP29" s="5"/>
    </row>
    <row r="30" spans="1:42" ht="15" customHeight="1" x14ac:dyDescent="0.25">
      <c r="A30" s="7" t="s">
        <v>103</v>
      </c>
      <c r="B30" s="15">
        <v>28</v>
      </c>
      <c r="C30" s="16" t="s">
        <v>13</v>
      </c>
      <c r="D30" s="16" t="s">
        <v>104</v>
      </c>
      <c r="E30" s="17">
        <v>44</v>
      </c>
      <c r="F30" s="16" t="s">
        <v>34</v>
      </c>
      <c r="G30" s="16" t="s">
        <v>105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 t="s">
        <v>36</v>
      </c>
    </row>
    <row r="31" spans="1:42" ht="15" customHeight="1" x14ac:dyDescent="0.25">
      <c r="A31" s="7" t="s">
        <v>106</v>
      </c>
      <c r="B31" s="5">
        <v>29</v>
      </c>
      <c r="C31" s="8" t="s">
        <v>23</v>
      </c>
      <c r="D31" s="8" t="s">
        <v>107</v>
      </c>
      <c r="E31" s="9">
        <v>44</v>
      </c>
      <c r="F31" s="8" t="s">
        <v>73</v>
      </c>
      <c r="G31" s="8" t="s">
        <v>74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0</v>
      </c>
      <c r="R31" s="5">
        <v>1</v>
      </c>
      <c r="S31" s="5">
        <v>1</v>
      </c>
      <c r="T31" s="5">
        <v>1</v>
      </c>
      <c r="U31" s="5">
        <v>0</v>
      </c>
      <c r="V31" s="5">
        <v>1</v>
      </c>
      <c r="W31" s="5">
        <v>0</v>
      </c>
      <c r="X31" s="5">
        <v>1</v>
      </c>
      <c r="Y31" s="5">
        <v>0</v>
      </c>
      <c r="Z31" s="5">
        <v>1</v>
      </c>
      <c r="AA31" s="5">
        <v>3</v>
      </c>
      <c r="AB31" s="5">
        <v>4</v>
      </c>
      <c r="AC31" s="5">
        <v>0</v>
      </c>
      <c r="AD31" s="5">
        <v>0</v>
      </c>
      <c r="AE31" s="5">
        <v>1.5</v>
      </c>
      <c r="AF31" s="5">
        <v>5</v>
      </c>
      <c r="AG31" s="5">
        <v>4</v>
      </c>
      <c r="AH31" s="5">
        <v>3</v>
      </c>
      <c r="AI31" s="5">
        <v>0</v>
      </c>
      <c r="AJ31" s="5">
        <v>2</v>
      </c>
      <c r="AK31" s="5">
        <v>0</v>
      </c>
      <c r="AL31" s="5">
        <v>4</v>
      </c>
      <c r="AM31" s="5">
        <v>0</v>
      </c>
      <c r="AN31" s="5">
        <v>4</v>
      </c>
      <c r="AO31" s="5">
        <f>SUM(H31:AN31)</f>
        <v>45.5</v>
      </c>
      <c r="AP31" s="14" t="s">
        <v>30</v>
      </c>
    </row>
    <row r="32" spans="1:42" ht="15" customHeight="1" x14ac:dyDescent="0.25">
      <c r="A32" s="7" t="s">
        <v>108</v>
      </c>
      <c r="B32" s="5">
        <v>30</v>
      </c>
      <c r="C32" s="8" t="s">
        <v>23</v>
      </c>
      <c r="D32" s="8" t="s">
        <v>109</v>
      </c>
      <c r="E32" s="9">
        <v>44</v>
      </c>
      <c r="F32" s="8" t="s">
        <v>110</v>
      </c>
      <c r="G32" s="8" t="s">
        <v>111</v>
      </c>
      <c r="H32" s="5">
        <v>1</v>
      </c>
      <c r="I32" s="5">
        <v>0</v>
      </c>
      <c r="J32" s="5">
        <v>1</v>
      </c>
      <c r="K32" s="5">
        <v>1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1</v>
      </c>
      <c r="U32" s="5">
        <v>1</v>
      </c>
      <c r="V32" s="5">
        <v>0</v>
      </c>
      <c r="W32" s="5">
        <v>0</v>
      </c>
      <c r="X32" s="5">
        <v>2</v>
      </c>
      <c r="Y32" s="5">
        <v>3</v>
      </c>
      <c r="Z32" s="5">
        <v>1</v>
      </c>
      <c r="AA32" s="5">
        <v>3</v>
      </c>
      <c r="AB32" s="5">
        <v>2</v>
      </c>
      <c r="AC32" s="5">
        <v>0</v>
      </c>
      <c r="AD32" s="5">
        <v>0</v>
      </c>
      <c r="AE32" s="5">
        <v>0.5</v>
      </c>
      <c r="AF32" s="5">
        <v>3</v>
      </c>
      <c r="AG32" s="5">
        <v>1</v>
      </c>
      <c r="AH32" s="5">
        <v>6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1</v>
      </c>
      <c r="AO32" s="5">
        <f>SUM(H32:AN32)</f>
        <v>30.5</v>
      </c>
      <c r="AP32" s="5"/>
    </row>
    <row r="33" spans="1:42" ht="15" customHeight="1" x14ac:dyDescent="0.25">
      <c r="A33" s="7" t="s">
        <v>112</v>
      </c>
      <c r="B33" s="5">
        <v>31</v>
      </c>
      <c r="C33" s="8" t="s">
        <v>18</v>
      </c>
      <c r="D33" s="8" t="s">
        <v>113</v>
      </c>
      <c r="E33" s="9">
        <v>44</v>
      </c>
      <c r="F33" s="8" t="s">
        <v>51</v>
      </c>
      <c r="G33" s="8" t="s">
        <v>100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 t="s">
        <v>48</v>
      </c>
    </row>
    <row r="34" spans="1:42" ht="15" customHeight="1" x14ac:dyDescent="0.25">
      <c r="A34" s="7" t="s">
        <v>114</v>
      </c>
      <c r="B34" s="5">
        <v>32</v>
      </c>
      <c r="C34" s="8" t="s">
        <v>23</v>
      </c>
      <c r="D34" s="8" t="s">
        <v>115</v>
      </c>
      <c r="E34" s="9">
        <v>44</v>
      </c>
      <c r="F34" s="8" t="s">
        <v>51</v>
      </c>
      <c r="G34" s="8" t="s">
        <v>52</v>
      </c>
      <c r="H34" s="5">
        <v>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0</v>
      </c>
      <c r="Q34" s="5">
        <v>0</v>
      </c>
      <c r="R34" s="5">
        <v>0</v>
      </c>
      <c r="S34" s="5">
        <v>1</v>
      </c>
      <c r="T34" s="5">
        <v>1</v>
      </c>
      <c r="U34" s="5">
        <v>0</v>
      </c>
      <c r="V34" s="5">
        <v>1</v>
      </c>
      <c r="W34" s="5">
        <v>1</v>
      </c>
      <c r="X34" s="5">
        <v>1</v>
      </c>
      <c r="Y34" s="5">
        <v>2</v>
      </c>
      <c r="Z34" s="5">
        <v>1</v>
      </c>
      <c r="AA34" s="5">
        <v>1</v>
      </c>
      <c r="AB34" s="5">
        <v>3</v>
      </c>
      <c r="AC34" s="5">
        <v>0</v>
      </c>
      <c r="AD34" s="5">
        <v>0</v>
      </c>
      <c r="AE34" s="5">
        <v>2</v>
      </c>
      <c r="AF34" s="5">
        <v>3</v>
      </c>
      <c r="AG34" s="5">
        <v>2</v>
      </c>
      <c r="AH34" s="5">
        <v>3</v>
      </c>
      <c r="AI34" s="5">
        <v>0</v>
      </c>
      <c r="AJ34" s="5">
        <v>0</v>
      </c>
      <c r="AK34" s="5">
        <v>0</v>
      </c>
      <c r="AL34" s="5">
        <v>4</v>
      </c>
      <c r="AM34" s="5">
        <v>0</v>
      </c>
      <c r="AN34" s="5">
        <v>2</v>
      </c>
      <c r="AO34" s="5">
        <f t="shared" ref="AO34:AO51" si="1">SUM(H34:AN34)</f>
        <v>31</v>
      </c>
      <c r="AP34" s="5"/>
    </row>
    <row r="35" spans="1:42" ht="15" customHeight="1" x14ac:dyDescent="0.25">
      <c r="A35" s="7" t="s">
        <v>116</v>
      </c>
      <c r="B35" s="5">
        <v>33</v>
      </c>
      <c r="C35" s="8" t="s">
        <v>18</v>
      </c>
      <c r="D35" s="8" t="s">
        <v>117</v>
      </c>
      <c r="E35" s="11">
        <v>43</v>
      </c>
      <c r="F35" s="8" t="s">
        <v>67</v>
      </c>
      <c r="G35" s="8" t="s">
        <v>118</v>
      </c>
      <c r="H35" s="5">
        <v>1</v>
      </c>
      <c r="I35" s="5">
        <v>1</v>
      </c>
      <c r="J35" s="5">
        <v>1</v>
      </c>
      <c r="K35" s="5">
        <v>1</v>
      </c>
      <c r="L35" s="5">
        <v>0</v>
      </c>
      <c r="M35" s="5">
        <v>1</v>
      </c>
      <c r="N35" s="5">
        <v>0</v>
      </c>
      <c r="O35" s="5">
        <v>1</v>
      </c>
      <c r="P35" s="5">
        <v>0</v>
      </c>
      <c r="Q35" s="5">
        <v>0</v>
      </c>
      <c r="R35" s="5">
        <v>1</v>
      </c>
      <c r="S35" s="5">
        <v>1</v>
      </c>
      <c r="T35" s="5">
        <v>1</v>
      </c>
      <c r="U35" s="5">
        <v>1</v>
      </c>
      <c r="V35" s="5">
        <v>0</v>
      </c>
      <c r="W35" s="5">
        <v>0</v>
      </c>
      <c r="X35" s="5">
        <v>2.5</v>
      </c>
      <c r="Y35" s="5">
        <v>3</v>
      </c>
      <c r="Z35" s="5">
        <v>0</v>
      </c>
      <c r="AA35" s="5">
        <v>2</v>
      </c>
      <c r="AB35" s="5">
        <v>3</v>
      </c>
      <c r="AC35" s="5">
        <v>0</v>
      </c>
      <c r="AD35" s="5">
        <v>0</v>
      </c>
      <c r="AE35" s="5">
        <v>1</v>
      </c>
      <c r="AF35" s="5">
        <v>5</v>
      </c>
      <c r="AG35" s="5">
        <v>2</v>
      </c>
      <c r="AH35" s="5">
        <v>6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7</v>
      </c>
      <c r="AO35" s="5">
        <f t="shared" si="1"/>
        <v>41.5</v>
      </c>
      <c r="AP35" s="5"/>
    </row>
    <row r="36" spans="1:42" ht="15" customHeight="1" x14ac:dyDescent="0.25">
      <c r="A36" s="7" t="s">
        <v>119</v>
      </c>
      <c r="B36" s="5">
        <v>34</v>
      </c>
      <c r="C36" s="8" t="s">
        <v>23</v>
      </c>
      <c r="D36" s="8" t="s">
        <v>120</v>
      </c>
      <c r="E36" s="11">
        <v>43</v>
      </c>
      <c r="F36" s="8" t="s">
        <v>67</v>
      </c>
      <c r="G36" s="8" t="s">
        <v>121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0</v>
      </c>
      <c r="O36" s="5">
        <v>1</v>
      </c>
      <c r="P36" s="5">
        <v>1</v>
      </c>
      <c r="Q36" s="5">
        <v>1</v>
      </c>
      <c r="R36" s="5">
        <v>1</v>
      </c>
      <c r="S36" s="5">
        <v>1</v>
      </c>
      <c r="T36" s="5">
        <v>1</v>
      </c>
      <c r="U36" s="5">
        <v>1</v>
      </c>
      <c r="V36" s="5">
        <v>0</v>
      </c>
      <c r="W36" s="5">
        <v>0</v>
      </c>
      <c r="X36" s="5">
        <v>0</v>
      </c>
      <c r="Y36" s="5">
        <v>1</v>
      </c>
      <c r="Z36" s="5">
        <v>1</v>
      </c>
      <c r="AA36" s="5">
        <v>3</v>
      </c>
      <c r="AB36" s="5">
        <v>2</v>
      </c>
      <c r="AC36" s="5">
        <v>0</v>
      </c>
      <c r="AD36" s="5">
        <v>0</v>
      </c>
      <c r="AE36" s="5">
        <v>2</v>
      </c>
      <c r="AF36" s="5">
        <v>3</v>
      </c>
      <c r="AG36" s="5">
        <v>2</v>
      </c>
      <c r="AH36" s="5">
        <v>1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6</v>
      </c>
      <c r="AO36" s="5">
        <f t="shared" si="1"/>
        <v>34</v>
      </c>
      <c r="AP36" s="5"/>
    </row>
    <row r="37" spans="1:42" ht="15" customHeight="1" x14ac:dyDescent="0.25">
      <c r="A37" s="7" t="s">
        <v>122</v>
      </c>
      <c r="B37" s="5">
        <v>35</v>
      </c>
      <c r="C37" s="8" t="s">
        <v>23</v>
      </c>
      <c r="D37" s="10" t="s">
        <v>123</v>
      </c>
      <c r="E37" s="11">
        <v>43</v>
      </c>
      <c r="F37" s="8" t="s">
        <v>45</v>
      </c>
      <c r="G37" s="8" t="s">
        <v>25</v>
      </c>
      <c r="H37" s="5">
        <v>1</v>
      </c>
      <c r="I37" s="5">
        <v>1</v>
      </c>
      <c r="J37" s="5">
        <v>0</v>
      </c>
      <c r="K37" s="5">
        <v>1</v>
      </c>
      <c r="L37" s="5">
        <v>0</v>
      </c>
      <c r="M37" s="5">
        <v>1</v>
      </c>
      <c r="N37" s="5">
        <v>0</v>
      </c>
      <c r="O37" s="5">
        <v>1</v>
      </c>
      <c r="P37" s="5">
        <v>1</v>
      </c>
      <c r="Q37" s="5">
        <v>0</v>
      </c>
      <c r="R37" s="5">
        <v>1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  <c r="X37" s="5">
        <v>0</v>
      </c>
      <c r="Y37" s="5">
        <v>1</v>
      </c>
      <c r="Z37" s="5">
        <v>1</v>
      </c>
      <c r="AA37" s="5">
        <v>2</v>
      </c>
      <c r="AB37" s="5">
        <v>0</v>
      </c>
      <c r="AC37" s="5">
        <v>0</v>
      </c>
      <c r="AD37" s="5">
        <v>0</v>
      </c>
      <c r="AE37" s="5">
        <v>1.5</v>
      </c>
      <c r="AF37" s="5">
        <v>1</v>
      </c>
      <c r="AG37" s="5">
        <v>2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f t="shared" si="1"/>
        <v>16.5</v>
      </c>
      <c r="AP37" s="5"/>
    </row>
    <row r="38" spans="1:42" ht="15" customHeight="1" x14ac:dyDescent="0.25">
      <c r="A38" s="7" t="s">
        <v>124</v>
      </c>
      <c r="B38" s="5">
        <v>36</v>
      </c>
      <c r="C38" s="8">
        <v>4</v>
      </c>
      <c r="D38" s="8" t="s">
        <v>125</v>
      </c>
      <c r="E38" s="9">
        <v>42</v>
      </c>
      <c r="F38" s="8" t="s">
        <v>126</v>
      </c>
      <c r="G38" s="8" t="s">
        <v>127</v>
      </c>
      <c r="H38" s="5">
        <v>0</v>
      </c>
      <c r="I38" s="5">
        <v>0</v>
      </c>
      <c r="J38" s="5">
        <v>1</v>
      </c>
      <c r="K38" s="5">
        <v>1</v>
      </c>
      <c r="L38" s="5">
        <v>0</v>
      </c>
      <c r="M38" s="5">
        <v>1</v>
      </c>
      <c r="N38" s="5">
        <v>0</v>
      </c>
      <c r="O38" s="5">
        <v>1</v>
      </c>
      <c r="P38" s="5">
        <v>1</v>
      </c>
      <c r="Q38" s="5">
        <v>0</v>
      </c>
      <c r="R38" s="5">
        <v>1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  <c r="X38" s="5">
        <v>2</v>
      </c>
      <c r="Y38" s="5">
        <v>2</v>
      </c>
      <c r="Z38" s="5">
        <v>1</v>
      </c>
      <c r="AA38" s="5">
        <v>2</v>
      </c>
      <c r="AB38" s="5">
        <v>2</v>
      </c>
      <c r="AC38" s="5">
        <v>0</v>
      </c>
      <c r="AD38" s="5">
        <v>2</v>
      </c>
      <c r="AE38" s="5">
        <v>2.5</v>
      </c>
      <c r="AF38" s="5">
        <v>2</v>
      </c>
      <c r="AG38" s="5">
        <v>1</v>
      </c>
      <c r="AH38" s="5">
        <v>3</v>
      </c>
      <c r="AI38" s="5">
        <v>0</v>
      </c>
      <c r="AJ38" s="5">
        <v>2</v>
      </c>
      <c r="AK38" s="5">
        <v>0</v>
      </c>
      <c r="AL38" s="5">
        <v>0</v>
      </c>
      <c r="AM38" s="5">
        <v>0</v>
      </c>
      <c r="AN38" s="5">
        <v>4</v>
      </c>
      <c r="AO38" s="5">
        <f t="shared" si="1"/>
        <v>32.5</v>
      </c>
      <c r="AP38" s="5"/>
    </row>
    <row r="39" spans="1:42" ht="15" customHeight="1" x14ac:dyDescent="0.25">
      <c r="A39" s="7" t="s">
        <v>128</v>
      </c>
      <c r="B39" s="5">
        <v>37</v>
      </c>
      <c r="C39" s="8">
        <v>4</v>
      </c>
      <c r="D39" s="8" t="s">
        <v>129</v>
      </c>
      <c r="E39" s="9">
        <v>42</v>
      </c>
      <c r="F39" s="8" t="s">
        <v>81</v>
      </c>
      <c r="G39" s="8" t="s">
        <v>56</v>
      </c>
      <c r="H39" s="5">
        <v>1</v>
      </c>
      <c r="I39" s="5">
        <v>0</v>
      </c>
      <c r="J39" s="5">
        <v>1</v>
      </c>
      <c r="K39" s="5">
        <v>1</v>
      </c>
      <c r="L39" s="5">
        <v>0</v>
      </c>
      <c r="M39" s="5">
        <v>1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1</v>
      </c>
      <c r="U39" s="5">
        <v>1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2</v>
      </c>
      <c r="AE39" s="5">
        <v>0.5</v>
      </c>
      <c r="AF39" s="5">
        <v>5</v>
      </c>
      <c r="AG39" s="5">
        <v>0</v>
      </c>
      <c r="AH39" s="5">
        <v>1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f t="shared" si="1"/>
        <v>15.5</v>
      </c>
      <c r="AP39" s="5"/>
    </row>
    <row r="40" spans="1:42" ht="15" customHeight="1" x14ac:dyDescent="0.25">
      <c r="A40" s="7" t="s">
        <v>130</v>
      </c>
      <c r="B40" s="5">
        <v>38</v>
      </c>
      <c r="C40" s="8">
        <v>4</v>
      </c>
      <c r="D40" s="8" t="s">
        <v>131</v>
      </c>
      <c r="E40" s="9">
        <v>42</v>
      </c>
      <c r="F40" s="8" t="s">
        <v>81</v>
      </c>
      <c r="G40" s="8" t="s">
        <v>132</v>
      </c>
      <c r="H40" s="5">
        <v>1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1</v>
      </c>
      <c r="R40" s="5">
        <v>0</v>
      </c>
      <c r="S40" s="5">
        <v>0</v>
      </c>
      <c r="T40" s="5">
        <v>1</v>
      </c>
      <c r="U40" s="5">
        <v>1</v>
      </c>
      <c r="V40" s="5">
        <v>1</v>
      </c>
      <c r="W40" s="5">
        <v>0</v>
      </c>
      <c r="X40" s="5">
        <v>1</v>
      </c>
      <c r="Y40" s="5">
        <v>2</v>
      </c>
      <c r="Z40" s="5">
        <v>1</v>
      </c>
      <c r="AA40" s="5">
        <v>0</v>
      </c>
      <c r="AB40" s="5">
        <v>3</v>
      </c>
      <c r="AC40" s="5">
        <v>0</v>
      </c>
      <c r="AD40" s="5">
        <v>0</v>
      </c>
      <c r="AE40" s="5">
        <v>1.5</v>
      </c>
      <c r="AF40" s="5">
        <v>4</v>
      </c>
      <c r="AG40" s="5">
        <v>2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f t="shared" si="1"/>
        <v>21.5</v>
      </c>
      <c r="AP40" s="5"/>
    </row>
    <row r="41" spans="1:42" ht="15" customHeight="1" x14ac:dyDescent="0.25">
      <c r="A41" s="7" t="s">
        <v>133</v>
      </c>
      <c r="B41" s="5">
        <v>39</v>
      </c>
      <c r="C41" s="8" t="s">
        <v>13</v>
      </c>
      <c r="D41" s="8" t="s">
        <v>134</v>
      </c>
      <c r="E41" s="9">
        <v>42</v>
      </c>
      <c r="F41" s="8" t="s">
        <v>135</v>
      </c>
      <c r="G41" s="8" t="s">
        <v>136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  <c r="X41" s="5">
        <v>2</v>
      </c>
      <c r="Y41" s="5">
        <v>4</v>
      </c>
      <c r="Z41" s="5">
        <v>0</v>
      </c>
      <c r="AA41" s="5">
        <v>1</v>
      </c>
      <c r="AB41" s="5">
        <v>3</v>
      </c>
      <c r="AC41" s="5">
        <v>0</v>
      </c>
      <c r="AD41" s="5">
        <v>2</v>
      </c>
      <c r="AE41" s="5">
        <v>2.5</v>
      </c>
      <c r="AF41" s="5">
        <v>2</v>
      </c>
      <c r="AG41" s="5">
        <v>1</v>
      </c>
      <c r="AH41" s="5">
        <v>6</v>
      </c>
      <c r="AI41" s="5">
        <v>2</v>
      </c>
      <c r="AJ41" s="5">
        <v>0</v>
      </c>
      <c r="AK41" s="5">
        <v>0</v>
      </c>
      <c r="AL41" s="5">
        <v>4</v>
      </c>
      <c r="AM41" s="5">
        <v>0</v>
      </c>
      <c r="AN41" s="5">
        <v>4</v>
      </c>
      <c r="AO41" s="5">
        <f t="shared" si="1"/>
        <v>45.5</v>
      </c>
      <c r="AP41" s="14" t="s">
        <v>30</v>
      </c>
    </row>
    <row r="42" spans="1:42" ht="15" customHeight="1" x14ac:dyDescent="0.25">
      <c r="A42" s="7" t="s">
        <v>137</v>
      </c>
      <c r="B42" s="5">
        <v>40</v>
      </c>
      <c r="C42" s="8" t="s">
        <v>23</v>
      </c>
      <c r="D42" s="8" t="s">
        <v>138</v>
      </c>
      <c r="E42" s="9">
        <v>42</v>
      </c>
      <c r="F42" s="8" t="s">
        <v>73</v>
      </c>
      <c r="G42" s="8" t="s">
        <v>74</v>
      </c>
      <c r="H42" s="5">
        <v>1</v>
      </c>
      <c r="I42" s="5">
        <v>0</v>
      </c>
      <c r="J42" s="5">
        <v>1</v>
      </c>
      <c r="K42" s="5">
        <v>0</v>
      </c>
      <c r="L42" s="5">
        <v>0</v>
      </c>
      <c r="M42" s="5">
        <v>1</v>
      </c>
      <c r="N42" s="5">
        <v>1</v>
      </c>
      <c r="O42" s="5">
        <v>1</v>
      </c>
      <c r="P42" s="5">
        <v>1</v>
      </c>
      <c r="Q42" s="5">
        <v>0</v>
      </c>
      <c r="R42" s="5">
        <v>1</v>
      </c>
      <c r="S42" s="5">
        <v>0</v>
      </c>
      <c r="T42" s="5">
        <v>1</v>
      </c>
      <c r="U42" s="5">
        <v>0</v>
      </c>
      <c r="V42" s="5">
        <v>0</v>
      </c>
      <c r="W42" s="5">
        <v>0</v>
      </c>
      <c r="X42" s="5">
        <v>1.5</v>
      </c>
      <c r="Y42" s="5">
        <v>0</v>
      </c>
      <c r="Z42" s="5">
        <v>1</v>
      </c>
      <c r="AA42" s="5">
        <v>2</v>
      </c>
      <c r="AB42" s="5">
        <v>4</v>
      </c>
      <c r="AC42" s="5">
        <v>0</v>
      </c>
      <c r="AD42" s="5">
        <v>0</v>
      </c>
      <c r="AE42" s="5">
        <v>2</v>
      </c>
      <c r="AF42" s="5">
        <v>4</v>
      </c>
      <c r="AG42" s="5">
        <v>1</v>
      </c>
      <c r="AH42" s="5">
        <v>0</v>
      </c>
      <c r="AI42" s="5">
        <v>0</v>
      </c>
      <c r="AJ42" s="5">
        <v>2</v>
      </c>
      <c r="AK42" s="5">
        <v>0</v>
      </c>
      <c r="AL42" s="5">
        <v>0</v>
      </c>
      <c r="AM42" s="5">
        <v>0</v>
      </c>
      <c r="AN42" s="5">
        <v>4</v>
      </c>
      <c r="AO42" s="5">
        <f t="shared" si="1"/>
        <v>29.5</v>
      </c>
      <c r="AP42" s="5"/>
    </row>
    <row r="43" spans="1:42" ht="15" customHeight="1" x14ac:dyDescent="0.25">
      <c r="A43" s="7" t="s">
        <v>139</v>
      </c>
      <c r="B43" s="5">
        <v>41</v>
      </c>
      <c r="C43" s="8" t="s">
        <v>23</v>
      </c>
      <c r="D43" s="8" t="s">
        <v>140</v>
      </c>
      <c r="E43" s="9">
        <v>42</v>
      </c>
      <c r="F43" s="8" t="s">
        <v>73</v>
      </c>
      <c r="G43" s="8" t="s">
        <v>74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1</v>
      </c>
      <c r="N43" s="5">
        <v>0</v>
      </c>
      <c r="O43" s="5">
        <v>1</v>
      </c>
      <c r="P43" s="5">
        <v>1</v>
      </c>
      <c r="Q43" s="5">
        <v>1</v>
      </c>
      <c r="R43" s="5">
        <v>1</v>
      </c>
      <c r="S43" s="5">
        <v>1</v>
      </c>
      <c r="T43" s="5">
        <v>1</v>
      </c>
      <c r="U43" s="5">
        <v>1</v>
      </c>
      <c r="V43" s="5">
        <v>1</v>
      </c>
      <c r="W43" s="5">
        <v>0</v>
      </c>
      <c r="X43" s="5">
        <v>2</v>
      </c>
      <c r="Y43" s="5">
        <v>1</v>
      </c>
      <c r="Z43" s="5">
        <v>1</v>
      </c>
      <c r="AA43" s="5">
        <v>3</v>
      </c>
      <c r="AB43" s="5">
        <v>3</v>
      </c>
      <c r="AC43" s="5">
        <v>0</v>
      </c>
      <c r="AD43" s="5">
        <v>0</v>
      </c>
      <c r="AE43" s="5">
        <v>2</v>
      </c>
      <c r="AF43" s="5">
        <v>2</v>
      </c>
      <c r="AG43" s="5">
        <v>4</v>
      </c>
      <c r="AH43" s="5">
        <v>6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3</v>
      </c>
      <c r="AO43" s="5">
        <f t="shared" si="1"/>
        <v>41</v>
      </c>
      <c r="AP43" s="5"/>
    </row>
    <row r="44" spans="1:42" ht="15" customHeight="1" x14ac:dyDescent="0.25">
      <c r="A44" s="7" t="s">
        <v>141</v>
      </c>
      <c r="B44" s="5">
        <v>42</v>
      </c>
      <c r="C44" s="8" t="s">
        <v>23</v>
      </c>
      <c r="D44" s="16" t="s">
        <v>142</v>
      </c>
      <c r="E44" s="17">
        <v>42</v>
      </c>
      <c r="F44" s="16" t="s">
        <v>143</v>
      </c>
      <c r="G44" s="8" t="s">
        <v>144</v>
      </c>
      <c r="H44" s="5">
        <v>1</v>
      </c>
      <c r="I44" s="5">
        <v>1</v>
      </c>
      <c r="J44" s="5">
        <v>1</v>
      </c>
      <c r="K44" s="5">
        <v>1</v>
      </c>
      <c r="L44" s="5">
        <v>1</v>
      </c>
      <c r="M44" s="5">
        <v>1</v>
      </c>
      <c r="N44" s="5">
        <v>0</v>
      </c>
      <c r="O44" s="5">
        <v>0</v>
      </c>
      <c r="P44" s="5">
        <v>1</v>
      </c>
      <c r="Q44" s="5">
        <v>0</v>
      </c>
      <c r="R44" s="5">
        <v>1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  <c r="X44" s="5">
        <v>0.5</v>
      </c>
      <c r="Y44" s="5">
        <v>2</v>
      </c>
      <c r="Z44" s="5">
        <v>0</v>
      </c>
      <c r="AA44" s="5">
        <v>3</v>
      </c>
      <c r="AB44" s="5">
        <v>1</v>
      </c>
      <c r="AC44" s="5">
        <v>0</v>
      </c>
      <c r="AD44" s="5">
        <v>0</v>
      </c>
      <c r="AE44" s="5">
        <v>2.5</v>
      </c>
      <c r="AF44" s="5">
        <v>3</v>
      </c>
      <c r="AG44" s="5">
        <v>1</v>
      </c>
      <c r="AH44" s="5">
        <v>3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2</v>
      </c>
      <c r="AO44" s="5">
        <f t="shared" si="1"/>
        <v>27</v>
      </c>
      <c r="AP44" s="5"/>
    </row>
    <row r="45" spans="1:42" ht="15" customHeight="1" x14ac:dyDescent="0.25">
      <c r="A45" s="7" t="s">
        <v>145</v>
      </c>
      <c r="B45" s="5">
        <v>43</v>
      </c>
      <c r="C45" s="8" t="s">
        <v>23</v>
      </c>
      <c r="D45" s="8" t="s">
        <v>146</v>
      </c>
      <c r="E45" s="9">
        <v>41</v>
      </c>
      <c r="F45" s="8" t="s">
        <v>28</v>
      </c>
      <c r="G45" s="8" t="s">
        <v>29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  <c r="M45" s="5">
        <v>1</v>
      </c>
      <c r="N45" s="5">
        <v>1</v>
      </c>
      <c r="O45" s="5">
        <v>1</v>
      </c>
      <c r="P45" s="5">
        <v>1</v>
      </c>
      <c r="Q45" s="5">
        <v>0</v>
      </c>
      <c r="R45" s="5">
        <v>1</v>
      </c>
      <c r="S45" s="5">
        <v>1</v>
      </c>
      <c r="T45" s="5">
        <v>1</v>
      </c>
      <c r="U45" s="5">
        <v>1</v>
      </c>
      <c r="V45" s="5">
        <v>0</v>
      </c>
      <c r="W45" s="5">
        <v>0</v>
      </c>
      <c r="X45" s="5">
        <v>3</v>
      </c>
      <c r="Y45" s="5">
        <v>2</v>
      </c>
      <c r="Z45" s="5">
        <v>0</v>
      </c>
      <c r="AA45" s="5">
        <v>3</v>
      </c>
      <c r="AB45" s="5">
        <v>4</v>
      </c>
      <c r="AC45" s="5">
        <v>0</v>
      </c>
      <c r="AD45" s="5">
        <v>2</v>
      </c>
      <c r="AE45" s="5">
        <v>4</v>
      </c>
      <c r="AF45" s="5">
        <v>2</v>
      </c>
      <c r="AG45" s="5">
        <v>2</v>
      </c>
      <c r="AH45" s="5">
        <v>6</v>
      </c>
      <c r="AI45" s="5">
        <v>0</v>
      </c>
      <c r="AJ45" s="5">
        <v>2</v>
      </c>
      <c r="AK45" s="5">
        <v>0</v>
      </c>
      <c r="AL45" s="5">
        <v>2</v>
      </c>
      <c r="AM45" s="5">
        <v>0</v>
      </c>
      <c r="AN45" s="5">
        <v>7</v>
      </c>
      <c r="AO45" s="5">
        <f t="shared" si="1"/>
        <v>52</v>
      </c>
      <c r="AP45" s="14" t="s">
        <v>30</v>
      </c>
    </row>
    <row r="46" spans="1:42" ht="15" customHeight="1" x14ac:dyDescent="0.25">
      <c r="A46" s="7" t="s">
        <v>147</v>
      </c>
      <c r="B46" s="5">
        <v>44</v>
      </c>
      <c r="C46" s="8">
        <v>4</v>
      </c>
      <c r="D46" s="8" t="s">
        <v>148</v>
      </c>
      <c r="E46" s="9">
        <v>41</v>
      </c>
      <c r="F46" s="8" t="s">
        <v>149</v>
      </c>
      <c r="G46" s="8" t="s">
        <v>150</v>
      </c>
      <c r="H46" s="5">
        <v>1</v>
      </c>
      <c r="I46" s="5">
        <v>1</v>
      </c>
      <c r="J46" s="5">
        <v>0</v>
      </c>
      <c r="K46" s="5">
        <v>1</v>
      </c>
      <c r="L46" s="5">
        <v>0</v>
      </c>
      <c r="M46" s="5">
        <v>1</v>
      </c>
      <c r="N46" s="5">
        <v>1</v>
      </c>
      <c r="O46" s="5">
        <v>1</v>
      </c>
      <c r="P46" s="5">
        <v>1</v>
      </c>
      <c r="Q46" s="5">
        <v>0</v>
      </c>
      <c r="R46" s="5">
        <v>0</v>
      </c>
      <c r="S46" s="5">
        <v>1</v>
      </c>
      <c r="T46" s="5">
        <v>1</v>
      </c>
      <c r="U46" s="5">
        <v>1</v>
      </c>
      <c r="V46" s="5">
        <v>1</v>
      </c>
      <c r="W46" s="5">
        <v>0</v>
      </c>
      <c r="X46" s="5">
        <v>1</v>
      </c>
      <c r="Y46" s="5">
        <v>2</v>
      </c>
      <c r="Z46" s="5">
        <v>1</v>
      </c>
      <c r="AA46" s="5">
        <v>3</v>
      </c>
      <c r="AB46" s="5">
        <v>2</v>
      </c>
      <c r="AC46" s="5">
        <v>0</v>
      </c>
      <c r="AD46" s="5">
        <v>0</v>
      </c>
      <c r="AE46" s="5">
        <v>1.5</v>
      </c>
      <c r="AF46" s="5">
        <v>3</v>
      </c>
      <c r="AG46" s="5">
        <v>2</v>
      </c>
      <c r="AH46" s="5">
        <v>3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1</v>
      </c>
      <c r="AO46" s="5">
        <f t="shared" si="1"/>
        <v>30.5</v>
      </c>
      <c r="AP46" s="5"/>
    </row>
    <row r="47" spans="1:42" ht="15" customHeight="1" x14ac:dyDescent="0.25">
      <c r="A47" s="7" t="s">
        <v>151</v>
      </c>
      <c r="B47" s="5">
        <v>45</v>
      </c>
      <c r="C47" s="8">
        <v>4</v>
      </c>
      <c r="D47" s="8" t="s">
        <v>152</v>
      </c>
      <c r="E47" s="9">
        <v>41</v>
      </c>
      <c r="F47" s="8" t="s">
        <v>153</v>
      </c>
      <c r="G47" s="8" t="s">
        <v>154</v>
      </c>
      <c r="H47" s="5">
        <v>1</v>
      </c>
      <c r="I47" s="5">
        <v>1</v>
      </c>
      <c r="J47" s="5">
        <v>1</v>
      </c>
      <c r="K47" s="5">
        <v>1</v>
      </c>
      <c r="L47" s="5">
        <v>0</v>
      </c>
      <c r="M47" s="5">
        <v>1</v>
      </c>
      <c r="N47" s="5">
        <v>0</v>
      </c>
      <c r="O47" s="5">
        <v>1</v>
      </c>
      <c r="P47" s="5">
        <v>1</v>
      </c>
      <c r="Q47" s="5">
        <v>1</v>
      </c>
      <c r="R47" s="5">
        <v>1</v>
      </c>
      <c r="S47" s="5">
        <v>1</v>
      </c>
      <c r="T47" s="5">
        <v>1</v>
      </c>
      <c r="U47" s="5">
        <v>1</v>
      </c>
      <c r="V47" s="5">
        <v>0</v>
      </c>
      <c r="W47" s="5">
        <v>1</v>
      </c>
      <c r="X47" s="5">
        <v>1</v>
      </c>
      <c r="Y47" s="5">
        <v>2</v>
      </c>
      <c r="Z47" s="5">
        <v>1</v>
      </c>
      <c r="AA47" s="5">
        <v>5</v>
      </c>
      <c r="AB47" s="5">
        <v>3</v>
      </c>
      <c r="AC47" s="5">
        <v>0</v>
      </c>
      <c r="AD47" s="5">
        <v>0</v>
      </c>
      <c r="AE47" s="5">
        <v>0.5</v>
      </c>
      <c r="AF47" s="5">
        <v>5</v>
      </c>
      <c r="AG47" s="5">
        <v>2</v>
      </c>
      <c r="AH47" s="5">
        <v>3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3</v>
      </c>
      <c r="AO47" s="5">
        <f t="shared" si="1"/>
        <v>38.5</v>
      </c>
      <c r="AP47" s="5"/>
    </row>
    <row r="48" spans="1:42" ht="15" customHeight="1" x14ac:dyDescent="0.25">
      <c r="A48" s="7" t="s">
        <v>155</v>
      </c>
      <c r="B48" s="5">
        <v>46</v>
      </c>
      <c r="C48" s="8" t="s">
        <v>32</v>
      </c>
      <c r="D48" s="8" t="s">
        <v>156</v>
      </c>
      <c r="E48" s="9">
        <v>41</v>
      </c>
      <c r="F48" s="8" t="s">
        <v>34</v>
      </c>
      <c r="G48" s="8" t="s">
        <v>35</v>
      </c>
      <c r="H48" s="5">
        <v>0</v>
      </c>
      <c r="I48" s="5">
        <v>0</v>
      </c>
      <c r="J48" s="5">
        <v>1</v>
      </c>
      <c r="K48" s="5">
        <v>0</v>
      </c>
      <c r="L48" s="5">
        <v>0</v>
      </c>
      <c r="M48" s="5">
        <v>1</v>
      </c>
      <c r="N48" s="5">
        <v>0</v>
      </c>
      <c r="O48" s="5">
        <v>0</v>
      </c>
      <c r="P48" s="5">
        <v>1</v>
      </c>
      <c r="Q48" s="5">
        <v>0</v>
      </c>
      <c r="R48" s="5">
        <v>0</v>
      </c>
      <c r="S48" s="5">
        <v>1</v>
      </c>
      <c r="T48" s="5">
        <v>1</v>
      </c>
      <c r="U48" s="5">
        <v>0</v>
      </c>
      <c r="V48" s="5">
        <v>1</v>
      </c>
      <c r="W48" s="5">
        <v>0</v>
      </c>
      <c r="X48" s="5">
        <v>0</v>
      </c>
      <c r="Y48" s="5">
        <v>0</v>
      </c>
      <c r="Z48" s="5">
        <v>1</v>
      </c>
      <c r="AA48" s="5">
        <v>0</v>
      </c>
      <c r="AB48" s="5">
        <v>3</v>
      </c>
      <c r="AC48" s="5">
        <v>0</v>
      </c>
      <c r="AD48" s="5">
        <v>0</v>
      </c>
      <c r="AE48" s="5">
        <v>1</v>
      </c>
      <c r="AF48" s="5">
        <v>3</v>
      </c>
      <c r="AG48" s="5">
        <v>1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f t="shared" si="1"/>
        <v>15</v>
      </c>
      <c r="AP48" s="5"/>
    </row>
    <row r="49" spans="1:42" ht="15" customHeight="1" x14ac:dyDescent="0.25">
      <c r="A49" s="7" t="s">
        <v>157</v>
      </c>
      <c r="B49" s="5">
        <v>47</v>
      </c>
      <c r="C49" s="8" t="s">
        <v>23</v>
      </c>
      <c r="D49" s="8" t="s">
        <v>158</v>
      </c>
      <c r="E49" s="9">
        <v>41</v>
      </c>
      <c r="F49" s="8" t="s">
        <v>135</v>
      </c>
      <c r="G49" s="8" t="s">
        <v>159</v>
      </c>
      <c r="H49" s="5">
        <v>1</v>
      </c>
      <c r="I49" s="5">
        <v>1</v>
      </c>
      <c r="J49" s="5">
        <v>0</v>
      </c>
      <c r="K49" s="5">
        <v>1</v>
      </c>
      <c r="L49" s="5">
        <v>0</v>
      </c>
      <c r="M49" s="5">
        <v>1</v>
      </c>
      <c r="N49" s="5">
        <v>0</v>
      </c>
      <c r="O49" s="5">
        <v>1</v>
      </c>
      <c r="P49" s="5">
        <v>0</v>
      </c>
      <c r="Q49" s="5">
        <v>0</v>
      </c>
      <c r="R49" s="5">
        <v>1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  <c r="X49" s="5">
        <v>0</v>
      </c>
      <c r="Y49" s="5">
        <v>2</v>
      </c>
      <c r="Z49" s="5">
        <v>1</v>
      </c>
      <c r="AA49" s="5">
        <v>1</v>
      </c>
      <c r="AB49" s="5">
        <v>0</v>
      </c>
      <c r="AC49" s="5">
        <v>0</v>
      </c>
      <c r="AD49" s="5">
        <v>0</v>
      </c>
      <c r="AE49" s="5">
        <v>1</v>
      </c>
      <c r="AF49" s="5">
        <v>3</v>
      </c>
      <c r="AG49" s="5">
        <v>0</v>
      </c>
      <c r="AH49" s="5">
        <v>1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f t="shared" si="1"/>
        <v>16</v>
      </c>
      <c r="AP49" s="5"/>
    </row>
    <row r="50" spans="1:42" ht="15" customHeight="1" x14ac:dyDescent="0.25">
      <c r="A50" s="7" t="s">
        <v>160</v>
      </c>
      <c r="B50" s="5">
        <v>48</v>
      </c>
      <c r="C50" s="8" t="s">
        <v>18</v>
      </c>
      <c r="D50" s="8" t="s">
        <v>161</v>
      </c>
      <c r="E50" s="9">
        <v>41</v>
      </c>
      <c r="F50" s="8" t="s">
        <v>51</v>
      </c>
      <c r="G50" s="8" t="s">
        <v>100</v>
      </c>
      <c r="H50" s="5">
        <v>1</v>
      </c>
      <c r="I50" s="5">
        <v>1</v>
      </c>
      <c r="J50" s="5">
        <v>0</v>
      </c>
      <c r="K50" s="5">
        <v>1</v>
      </c>
      <c r="L50" s="5">
        <v>1</v>
      </c>
      <c r="M50" s="5">
        <v>1</v>
      </c>
      <c r="N50" s="5">
        <v>1</v>
      </c>
      <c r="O50" s="5">
        <v>0</v>
      </c>
      <c r="P50" s="5">
        <v>1</v>
      </c>
      <c r="Q50" s="5">
        <v>0</v>
      </c>
      <c r="R50" s="5">
        <v>1</v>
      </c>
      <c r="S50" s="5">
        <v>1</v>
      </c>
      <c r="T50" s="5">
        <v>1</v>
      </c>
      <c r="U50" s="5">
        <v>1</v>
      </c>
      <c r="V50" s="5">
        <v>1</v>
      </c>
      <c r="W50" s="5">
        <v>0</v>
      </c>
      <c r="X50" s="5">
        <v>0.5</v>
      </c>
      <c r="Y50" s="5">
        <v>0</v>
      </c>
      <c r="Z50" s="5">
        <v>1</v>
      </c>
      <c r="AA50" s="5">
        <v>3</v>
      </c>
      <c r="AB50" s="5">
        <v>0</v>
      </c>
      <c r="AC50" s="5">
        <v>0</v>
      </c>
      <c r="AD50" s="5">
        <v>0</v>
      </c>
      <c r="AE50" s="5">
        <v>1</v>
      </c>
      <c r="AF50" s="5">
        <v>4</v>
      </c>
      <c r="AG50" s="5">
        <v>2</v>
      </c>
      <c r="AH50" s="5">
        <v>3</v>
      </c>
      <c r="AI50" s="5">
        <v>0</v>
      </c>
      <c r="AJ50" s="5">
        <v>2</v>
      </c>
      <c r="AK50" s="5">
        <v>0</v>
      </c>
      <c r="AL50" s="5">
        <v>4</v>
      </c>
      <c r="AM50" s="5">
        <v>0</v>
      </c>
      <c r="AN50" s="5">
        <v>1</v>
      </c>
      <c r="AO50" s="5">
        <f t="shared" si="1"/>
        <v>33.5</v>
      </c>
      <c r="AP50" s="5"/>
    </row>
    <row r="51" spans="1:42" ht="15" customHeight="1" x14ac:dyDescent="0.25">
      <c r="A51" s="7" t="s">
        <v>162</v>
      </c>
      <c r="B51" s="5">
        <v>49</v>
      </c>
      <c r="C51" s="18" t="s">
        <v>18</v>
      </c>
      <c r="D51" s="18" t="s">
        <v>163</v>
      </c>
      <c r="E51" s="18"/>
      <c r="F51" s="18" t="s">
        <v>81</v>
      </c>
      <c r="G51" s="18" t="s">
        <v>132</v>
      </c>
      <c r="H51" s="5">
        <v>1</v>
      </c>
      <c r="I51" s="5">
        <v>0</v>
      </c>
      <c r="J51" s="5">
        <v>0</v>
      </c>
      <c r="K51" s="5">
        <v>1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  <c r="Q51" s="5">
        <v>0</v>
      </c>
      <c r="R51" s="5">
        <v>1</v>
      </c>
      <c r="S51" s="5">
        <v>1</v>
      </c>
      <c r="T51" s="5">
        <v>1</v>
      </c>
      <c r="U51" s="5">
        <v>1</v>
      </c>
      <c r="V51" s="5">
        <v>1</v>
      </c>
      <c r="W51" s="5">
        <v>0</v>
      </c>
      <c r="X51" s="5">
        <v>1</v>
      </c>
      <c r="Y51" s="5">
        <v>1</v>
      </c>
      <c r="Z51" s="5">
        <v>1</v>
      </c>
      <c r="AA51" s="5">
        <v>2</v>
      </c>
      <c r="AB51" s="5">
        <v>1</v>
      </c>
      <c r="AC51" s="5">
        <v>0</v>
      </c>
      <c r="AD51" s="5">
        <v>0</v>
      </c>
      <c r="AE51" s="5">
        <v>0.5</v>
      </c>
      <c r="AF51" s="5">
        <v>3</v>
      </c>
      <c r="AG51" s="5">
        <v>2</v>
      </c>
      <c r="AH51" s="5">
        <v>3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f t="shared" si="1"/>
        <v>22.5</v>
      </c>
      <c r="AP51" s="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Окружающий мир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2024-03-06T07:48:28Z</dcterms:modified>
</cp:coreProperties>
</file>